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D:\Gerry\Eigene Dokumente\Contacts\"/>
    </mc:Choice>
  </mc:AlternateContent>
  <bookViews>
    <workbookView xWindow="0" yWindow="0" windowWidth="21570" windowHeight="7365" activeTab="3"/>
  </bookViews>
  <sheets>
    <sheet name="Gäste" sheetId="1" r:id="rId1"/>
    <sheet name="Gerry Import" sheetId="3" r:id="rId2"/>
    <sheet name="Location" sheetId="2" r:id="rId3"/>
    <sheet name="Statistik" sheetId="4" r:id="rId4"/>
  </sheets>
  <definedNames>
    <definedName name="_xlnm._FilterDatabase" localSheetId="0" hidden="1">Gäste!$A$1:$L$91</definedName>
    <definedName name="_xlnm._FilterDatabase" localSheetId="1" hidden="1">'Gerry Import'!$A$1:$AS$619</definedName>
    <definedName name="contacts_gmail_20170829" localSheetId="1">'Gerry Import'!$E$1:$AT$619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4" l="1"/>
  <c r="C14" i="4"/>
  <c r="D12" i="4"/>
  <c r="C12" i="4"/>
  <c r="D11" i="4"/>
  <c r="C11" i="4"/>
  <c r="C9" i="4"/>
  <c r="C8" i="4"/>
</calcChain>
</file>

<file path=xl/connections.xml><?xml version="1.0" encoding="utf-8"?>
<connections xmlns="http://schemas.openxmlformats.org/spreadsheetml/2006/main">
  <connection id="1" name="contacts_gmail_20170829" type="6" refreshedVersion="6" background="1" saveData="1">
    <textPr sourceFile="D:\Gerry\Eigene Dokumente\Contacts\contacts_gmail_20170829.csv" thousands="'" tab="0" comma="1">
      <textFields count="8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<sst xmlns="http://schemas.openxmlformats.org/spreadsheetml/2006/main" count="2701" uniqueCount="1750">
  <si>
    <t>Name</t>
  </si>
  <si>
    <t>Vorname</t>
  </si>
  <si>
    <t>Tel</t>
  </si>
  <si>
    <t>E-Mail</t>
  </si>
  <si>
    <t>Abrici</t>
  </si>
  <si>
    <t>Andrea</t>
  </si>
  <si>
    <t>Loic</t>
  </si>
  <si>
    <t>Zuidema</t>
  </si>
  <si>
    <t>Anita</t>
  </si>
  <si>
    <t xml:space="preserve">Oberwiesenweg </t>
  </si>
  <si>
    <t>Janett</t>
  </si>
  <si>
    <t>Annina</t>
  </si>
  <si>
    <t>Jon Fadri</t>
  </si>
  <si>
    <t>Portmann</t>
  </si>
  <si>
    <t>Barbara</t>
  </si>
  <si>
    <t>079 798 63 59</t>
  </si>
  <si>
    <t>079 731 53 14</t>
  </si>
  <si>
    <t>079 756 13 02</t>
  </si>
  <si>
    <t>Schneider</t>
  </si>
  <si>
    <t>079 259 58 30</t>
  </si>
  <si>
    <t>Bösch</t>
  </si>
  <si>
    <t>Ursula</t>
  </si>
  <si>
    <t>Strasse</t>
  </si>
  <si>
    <t>PZL</t>
  </si>
  <si>
    <t>Ort</t>
  </si>
  <si>
    <t>Vordere Höhenstrasse</t>
  </si>
  <si>
    <t>Nr.</t>
  </si>
  <si>
    <t>Wettingen</t>
  </si>
  <si>
    <t>Schützenstrasse</t>
  </si>
  <si>
    <t>Winterthur</t>
  </si>
  <si>
    <t>Rolf</t>
  </si>
  <si>
    <t>Eichenberger</t>
  </si>
  <si>
    <t>Monika</t>
  </si>
  <si>
    <t>Hinterdorfstrasse</t>
  </si>
  <si>
    <t>Zetzwil</t>
  </si>
  <si>
    <t>079 686 45 31</t>
  </si>
  <si>
    <t>mbboesch@hotmail.com</t>
  </si>
  <si>
    <t>Dani</t>
  </si>
  <si>
    <t>Boesch</t>
  </si>
  <si>
    <t>Beatrice</t>
  </si>
  <si>
    <t>Rue Adrien-Jeandin</t>
  </si>
  <si>
    <t>Genf</t>
  </si>
  <si>
    <t>022 348 56 07</t>
  </si>
  <si>
    <t>Kabosch</t>
  </si>
  <si>
    <t>Bettina</t>
  </si>
  <si>
    <t>Wallisellen</t>
  </si>
  <si>
    <t>079 614 92 16</t>
  </si>
  <si>
    <t>Bemerkung</t>
  </si>
  <si>
    <t>TVW</t>
  </si>
  <si>
    <t>Kieser</t>
  </si>
  <si>
    <t>Windisch</t>
  </si>
  <si>
    <t>079 683 72 35</t>
  </si>
  <si>
    <t>Vogt Stenz</t>
  </si>
  <si>
    <t>Brigitta</t>
  </si>
  <si>
    <t>Feldstrasse</t>
  </si>
  <si>
    <t>Leutwil</t>
  </si>
  <si>
    <t>076 379 17 40</t>
  </si>
  <si>
    <t>BGHV</t>
  </si>
  <si>
    <t>Anliker</t>
  </si>
  <si>
    <t>Caroline</t>
  </si>
  <si>
    <t>Flühstrasse</t>
  </si>
  <si>
    <t>Würenlos</t>
  </si>
  <si>
    <t>079 702 00 30</t>
  </si>
  <si>
    <t>Matthias</t>
  </si>
  <si>
    <t>Merkofer</t>
  </si>
  <si>
    <t>Catherine</t>
  </si>
  <si>
    <t xml:space="preserve">Herzogstrasse </t>
  </si>
  <si>
    <t>Aarau</t>
  </si>
  <si>
    <t>079 376 12 88</t>
  </si>
  <si>
    <t>Muntwyler</t>
  </si>
  <si>
    <t>Céline</t>
  </si>
  <si>
    <t>Birchmeier</t>
  </si>
  <si>
    <t>Christian</t>
  </si>
  <si>
    <t>Studachertrasse</t>
  </si>
  <si>
    <t>Location</t>
  </si>
  <si>
    <t>Schloss Liebegg</t>
  </si>
  <si>
    <t>PLZ</t>
  </si>
  <si>
    <t>Gränichen</t>
  </si>
  <si>
    <t>079 677 86 77</t>
  </si>
  <si>
    <t>Heinz</t>
  </si>
  <si>
    <t>Plüss</t>
  </si>
  <si>
    <t>Weiherweg</t>
  </si>
  <si>
    <t>Kirchdorf</t>
  </si>
  <si>
    <t>079 757 77 78</t>
  </si>
  <si>
    <t>Ehrendingen</t>
  </si>
  <si>
    <t>Städler</t>
  </si>
  <si>
    <t>079 384 90 80</t>
  </si>
  <si>
    <t>Bachwiesenstrasse</t>
  </si>
  <si>
    <t>Schaller</t>
  </si>
  <si>
    <t>Claudia</t>
  </si>
  <si>
    <t>079 604 76 90</t>
  </si>
  <si>
    <t>Schmucki</t>
  </si>
  <si>
    <t>Corina</t>
  </si>
  <si>
    <t>Flüehügel</t>
  </si>
  <si>
    <t>079 545 58 86</t>
  </si>
  <si>
    <t>Corinne</t>
  </si>
  <si>
    <t>Weber</t>
  </si>
  <si>
    <t>Gartenstrasse</t>
  </si>
  <si>
    <t>079 275 39 29</t>
  </si>
  <si>
    <t>079 622 30 01</t>
  </si>
  <si>
    <t>Farrér</t>
  </si>
  <si>
    <t>Daniela</t>
  </si>
  <si>
    <t xml:space="preserve">Schrammweg </t>
  </si>
  <si>
    <t>Islisberg</t>
  </si>
  <si>
    <t>079 713 80 27</t>
  </si>
  <si>
    <t>Stefan</t>
  </si>
  <si>
    <t>Holliger</t>
  </si>
  <si>
    <t>David</t>
  </si>
  <si>
    <t>079 735 28 93</t>
  </si>
  <si>
    <t>Strebel</t>
  </si>
  <si>
    <t>Denise</t>
  </si>
  <si>
    <t>Lengnau</t>
  </si>
  <si>
    <t>076 202 61 37</t>
  </si>
  <si>
    <t>Berninger</t>
  </si>
  <si>
    <t>Diego</t>
  </si>
  <si>
    <t>Nussbaumen</t>
  </si>
  <si>
    <t>079 764 71 45</t>
  </si>
  <si>
    <t>Thomas</t>
  </si>
  <si>
    <t>Brändli</t>
  </si>
  <si>
    <t>Ellen</t>
  </si>
  <si>
    <t>079 769 40 16</t>
  </si>
  <si>
    <t>Meier</t>
  </si>
  <si>
    <t>Fabian</t>
  </si>
  <si>
    <t>Kronengasse</t>
  </si>
  <si>
    <t>079 374 92 41</t>
  </si>
  <si>
    <t>Aubry</t>
  </si>
  <si>
    <t>Fabienne</t>
  </si>
  <si>
    <t>079 243 61 51</t>
  </si>
  <si>
    <t>Senn-Kaufmann</t>
  </si>
  <si>
    <t>Som</t>
  </si>
  <si>
    <t>Fränzi</t>
  </si>
  <si>
    <t>079 139 86 00</t>
  </si>
  <si>
    <t>Reto</t>
  </si>
  <si>
    <t>079 435 71 78</t>
  </si>
  <si>
    <t>Brönnimann</t>
  </si>
  <si>
    <t>Helene</t>
  </si>
  <si>
    <t>Breitenackerstrasse</t>
  </si>
  <si>
    <t>076 524 18 62</t>
  </si>
  <si>
    <t>Paul</t>
  </si>
  <si>
    <t>Lucas</t>
  </si>
  <si>
    <t>Kehrli</t>
  </si>
  <si>
    <t>Hildegard</t>
  </si>
  <si>
    <t>Lehmann</t>
  </si>
  <si>
    <t>Irene</t>
  </si>
  <si>
    <t>Isabelle</t>
  </si>
  <si>
    <t>079 411 84 27</t>
  </si>
  <si>
    <t>Sievers</t>
  </si>
  <si>
    <t>Jacqueline</t>
  </si>
  <si>
    <t>Zweierstrasse</t>
  </si>
  <si>
    <t>Zürich</t>
  </si>
  <si>
    <t>076 594 25 94</t>
  </si>
  <si>
    <t>Bugmann</t>
  </si>
  <si>
    <t>Janine</t>
  </si>
  <si>
    <t>076 470 03 24</t>
  </si>
  <si>
    <t>Janser</t>
  </si>
  <si>
    <t>Kramer</t>
  </si>
  <si>
    <t>Jessica</t>
  </si>
  <si>
    <t>076 504 08 04</t>
  </si>
  <si>
    <t>Weibel</t>
  </si>
  <si>
    <t>Jonas</t>
  </si>
  <si>
    <t>078 878 12 24</t>
  </si>
  <si>
    <t>Fuchs</t>
  </si>
  <si>
    <t>Judith</t>
  </si>
  <si>
    <t>Marchstrasse</t>
  </si>
  <si>
    <t>Buchs</t>
  </si>
  <si>
    <t>079 645 32 44</t>
  </si>
  <si>
    <t>Karin</t>
  </si>
  <si>
    <t>General-Guisan-Strasse</t>
  </si>
  <si>
    <t>079 479 51 26</t>
  </si>
  <si>
    <t>Robi</t>
  </si>
  <si>
    <t>Jenny</t>
  </si>
  <si>
    <t>Koch</t>
  </si>
  <si>
    <t>Lukas</t>
  </si>
  <si>
    <t>Schützengasse</t>
  </si>
  <si>
    <t>Oberlunkhofen</t>
  </si>
  <si>
    <t>079 652 87 62</t>
  </si>
  <si>
    <t>Küng</t>
  </si>
  <si>
    <t>Manuel</t>
  </si>
  <si>
    <t>076 396 04 08</t>
  </si>
  <si>
    <t>Meret</t>
  </si>
  <si>
    <t>Wensch</t>
  </si>
  <si>
    <t>Marco</t>
  </si>
  <si>
    <t>Hauptstrasse</t>
  </si>
  <si>
    <t>DE-Unterhaching</t>
  </si>
  <si>
    <t>Susann</t>
  </si>
  <si>
    <t>Linsi</t>
  </si>
  <si>
    <t>Mario</t>
  </si>
  <si>
    <t>Martin</t>
  </si>
  <si>
    <t>Marisa</t>
  </si>
  <si>
    <t>Kehlstrasse</t>
  </si>
  <si>
    <t>Baden</t>
  </si>
  <si>
    <t>079 561 08 71</t>
  </si>
  <si>
    <t>Marquart</t>
  </si>
  <si>
    <t>Köbi</t>
  </si>
  <si>
    <t>079 293 59 12</t>
  </si>
  <si>
    <t>Müller</t>
  </si>
  <si>
    <t>079 386 76 16</t>
  </si>
  <si>
    <t>Aebi</t>
  </si>
  <si>
    <t>Martina</t>
  </si>
  <si>
    <t>079 274 23 93</t>
  </si>
  <si>
    <t>Becker</t>
  </si>
  <si>
    <t>Dietiker</t>
  </si>
  <si>
    <t>Melanie</t>
  </si>
  <si>
    <t>076 504 35 99</t>
  </si>
  <si>
    <t>Im Brüel</t>
  </si>
  <si>
    <t>Strunz</t>
  </si>
  <si>
    <t>Miriam</t>
  </si>
  <si>
    <t>Zentrum</t>
  </si>
  <si>
    <t>Gebenstorf</t>
  </si>
  <si>
    <t>076 589 68 73</t>
  </si>
  <si>
    <t>Remund</t>
  </si>
  <si>
    <t>Zelglistrasse</t>
  </si>
  <si>
    <t>Bodenstrasse</t>
  </si>
  <si>
    <t>Walter</t>
  </si>
  <si>
    <t>Nicole</t>
  </si>
  <si>
    <t>079 959 56 34</t>
  </si>
  <si>
    <t>078 731 60 29</t>
  </si>
  <si>
    <t>Winkler</t>
  </si>
  <si>
    <t>Petra</t>
  </si>
  <si>
    <t>079 829 38 82</t>
  </si>
  <si>
    <t>Phil</t>
  </si>
  <si>
    <t>079 323 65 25</t>
  </si>
  <si>
    <t>Frei</t>
  </si>
  <si>
    <t>Rahel</t>
  </si>
  <si>
    <t>Sonnmattweg</t>
  </si>
  <si>
    <t>Stenz</t>
  </si>
  <si>
    <t>Seraina</t>
  </si>
  <si>
    <t>079 194 56 32</t>
  </si>
  <si>
    <t>Gisin</t>
  </si>
  <si>
    <t>Simon</t>
  </si>
  <si>
    <t>076 447 00 01</t>
  </si>
  <si>
    <t>Siebenhaar</t>
  </si>
  <si>
    <t>Marquart Radsport</t>
  </si>
  <si>
    <t>079 614 08 73</t>
  </si>
  <si>
    <t>Stephan</t>
  </si>
  <si>
    <t>Hochstrasser</t>
  </si>
  <si>
    <t>Sybille</t>
  </si>
  <si>
    <t>076 506 20 47</t>
  </si>
  <si>
    <t>Nöthiger</t>
  </si>
  <si>
    <t>4b</t>
  </si>
  <si>
    <t>079 275 50 33</t>
  </si>
  <si>
    <t>Bertschi</t>
  </si>
  <si>
    <t>Tobias</t>
  </si>
  <si>
    <t>079 769 89 62</t>
  </si>
  <si>
    <t>Kaufmann</t>
  </si>
  <si>
    <t>Im Gruobhof</t>
  </si>
  <si>
    <t>Landquart</t>
  </si>
  <si>
    <t>Balmer</t>
  </si>
  <si>
    <t>Ursi</t>
  </si>
  <si>
    <t>079 831 19 07</t>
  </si>
  <si>
    <t>André</t>
  </si>
  <si>
    <t>Furrer</t>
  </si>
  <si>
    <t>Erika</t>
  </si>
  <si>
    <t>Langenthal</t>
  </si>
  <si>
    <t>Ruedi</t>
  </si>
  <si>
    <t>Werner</t>
  </si>
  <si>
    <t>Staffelstrasse</t>
  </si>
  <si>
    <t>Familie</t>
  </si>
  <si>
    <t>Schloss Böttstein</t>
  </si>
  <si>
    <t>Böttstein</t>
  </si>
  <si>
    <t>Stanzerei</t>
  </si>
  <si>
    <t>Villigen</t>
  </si>
  <si>
    <t>Trotte</t>
  </si>
  <si>
    <t>Feier</t>
  </si>
  <si>
    <t>Apéro</t>
  </si>
  <si>
    <t>Langmatt</t>
  </si>
  <si>
    <t>Weingut Wetzel</t>
  </si>
  <si>
    <t>Burkart Events</t>
  </si>
  <si>
    <t>Grösse</t>
  </si>
  <si>
    <t>bis 120</t>
  </si>
  <si>
    <t>bis 150</t>
  </si>
  <si>
    <t>Atrium Hotel Blume</t>
  </si>
  <si>
    <t>bis 110</t>
  </si>
  <si>
    <t>Schloss Klingnau</t>
  </si>
  <si>
    <t>Klingnau</t>
  </si>
  <si>
    <t>Hotel Krone</t>
  </si>
  <si>
    <t>Lenzburg</t>
  </si>
  <si>
    <t>Geladen</t>
  </si>
  <si>
    <t>x</t>
  </si>
  <si>
    <t>Zusage</t>
  </si>
  <si>
    <t>Hanhart</t>
  </si>
  <si>
    <t>Gerhard</t>
  </si>
  <si>
    <t>Epagny</t>
  </si>
  <si>
    <t>Jeannette</t>
  </si>
  <si>
    <t>First Name</t>
  </si>
  <si>
    <t>Middle Name</t>
  </si>
  <si>
    <t>Last Name</t>
  </si>
  <si>
    <t>Initials</t>
  </si>
  <si>
    <t>Web Page</t>
  </si>
  <si>
    <t>Gender</t>
  </si>
  <si>
    <t>Birthday</t>
  </si>
  <si>
    <t>E-mail Address</t>
  </si>
  <si>
    <t>E-mail 2 Address</t>
  </si>
  <si>
    <t>E-mail 3 Address</t>
  </si>
  <si>
    <t>Primary Phone</t>
  </si>
  <si>
    <t>Home Phone</t>
  </si>
  <si>
    <t>Home Phone 2</t>
  </si>
  <si>
    <t>Mobile Phone</t>
  </si>
  <si>
    <t>Pager</t>
  </si>
  <si>
    <t>Home Fax</t>
  </si>
  <si>
    <t>Home Address</t>
  </si>
  <si>
    <t>Home Street</t>
  </si>
  <si>
    <t>Home Street 2</t>
  </si>
  <si>
    <t>Home Street 3</t>
  </si>
  <si>
    <t>Home Address PO Box</t>
  </si>
  <si>
    <t>Home City</t>
  </si>
  <si>
    <t>Home State</t>
  </si>
  <si>
    <t>Home Postal Code</t>
  </si>
  <si>
    <t>Home Country</t>
  </si>
  <si>
    <t>Company Main Phone</t>
  </si>
  <si>
    <t>Business Phone</t>
  </si>
  <si>
    <t>Business Phone 2</t>
  </si>
  <si>
    <t>Business Fax</t>
  </si>
  <si>
    <t>Assistant's Phone</t>
  </si>
  <si>
    <t>Company</t>
  </si>
  <si>
    <t>Business Address</t>
  </si>
  <si>
    <t>Business Street</t>
  </si>
  <si>
    <t>Business Street 2</t>
  </si>
  <si>
    <t>Business Street 3</t>
  </si>
  <si>
    <t>Business Address PO Box</t>
  </si>
  <si>
    <t>Business City</t>
  </si>
  <si>
    <t>Business State</t>
  </si>
  <si>
    <t>Business Postal Code</t>
  </si>
  <si>
    <t>Business Country</t>
  </si>
  <si>
    <t>Other Phone</t>
  </si>
  <si>
    <t>Abart</t>
  </si>
  <si>
    <t>Club</t>
  </si>
  <si>
    <t>mail@abart.ch</t>
  </si>
  <si>
    <t>Manessestrasse 170</t>
  </si>
  <si>
    <t>Zürich 8045"</t>
  </si>
  <si>
    <t>Normal</t>
  </si>
  <si>
    <t>Meine Kontakte</t>
  </si>
  <si>
    <t>Adi</t>
  </si>
  <si>
    <t>adikramer@hotmail.com</t>
  </si>
  <si>
    <t>+41 787881108</t>
  </si>
  <si>
    <t>+41 787184292</t>
  </si>
  <si>
    <t>Rüegger</t>
  </si>
  <si>
    <t>+41 76 424 13 31</t>
  </si>
  <si>
    <t>Walker</t>
  </si>
  <si>
    <t>+41 78 612 29 19</t>
  </si>
  <si>
    <t>Adrian</t>
  </si>
  <si>
    <t>Gehrig IGS</t>
  </si>
  <si>
    <t>adrian.gehrig@igs-gmbh.ch</t>
  </si>
  <si>
    <t>Lehmann IBM</t>
  </si>
  <si>
    <t>Alberto</t>
  </si>
  <si>
    <t>Moya IBM</t>
  </si>
  <si>
    <t>+41 765799199</t>
  </si>
  <si>
    <t>Alessandra</t>
  </si>
  <si>
    <t>Macri IBM</t>
  </si>
  <si>
    <t>Alessandro</t>
  </si>
  <si>
    <t>Di</t>
  </si>
  <si>
    <t>Lascia</t>
  </si>
  <si>
    <t>+41 79 474 50 46</t>
  </si>
  <si>
    <t>Alex</t>
  </si>
  <si>
    <t>Stravs</t>
  </si>
  <si>
    <t>astravs@gmx.ch</t>
  </si>
  <si>
    <t>+41 764101320</t>
  </si>
  <si>
    <t>Schönaustrasse 42</t>
  </si>
  <si>
    <t>5430"</t>
  </si>
  <si>
    <t>Alexandra</t>
  </si>
  <si>
    <t>Ernst</t>
  </si>
  <si>
    <t>alexandra.ernst@gmx.ch</t>
  </si>
  <si>
    <t>Alpenrock</t>
  </si>
  <si>
    <t>Restaurant</t>
  </si>
  <si>
    <t>+41 438166050</t>
  </si>
  <si>
    <t>Amantius</t>
  </si>
  <si>
    <t>Suter IBM</t>
  </si>
  <si>
    <t>Amy</t>
  </si>
  <si>
    <t>+41 76 583 45 15</t>
  </si>
  <si>
    <t>Ana Paula</t>
  </si>
  <si>
    <t>Maranho Csuraji</t>
  </si>
  <si>
    <t>anapcsur@br.ibm.com</t>
  </si>
  <si>
    <t>+212 614835584</t>
  </si>
  <si>
    <t>Anand</t>
  </si>
  <si>
    <t>Rai IBM</t>
  </si>
  <si>
    <t>Andi</t>
  </si>
  <si>
    <t>Hitz</t>
  </si>
  <si>
    <t>andreas-hitz@gmx.ch</t>
  </si>
  <si>
    <t>Mullis</t>
  </si>
  <si>
    <t>+41 796800875</t>
  </si>
  <si>
    <t>Huber IGS</t>
  </si>
  <si>
    <t>andre.huber@igs-gmbh.ch</t>
  </si>
  <si>
    <t>Andre</t>
  </si>
  <si>
    <t>Lernhart</t>
  </si>
  <si>
    <t>IGS</t>
  </si>
  <si>
    <t>Seiler (Baschnagel)</t>
  </si>
  <si>
    <t>A.S.B.</t>
  </si>
  <si>
    <t>+41 564378144</t>
  </si>
  <si>
    <t>(Schüürball)</t>
  </si>
  <si>
    <t>A.S.</t>
  </si>
  <si>
    <t>+41 788250013</t>
  </si>
  <si>
    <t>Giovannini</t>
  </si>
  <si>
    <t>IBM</t>
  </si>
  <si>
    <t>Kalbermatten</t>
  </si>
  <si>
    <t>andrea.kalbermatten@bluemail.ch</t>
  </si>
  <si>
    <t>+41 764589725</t>
  </si>
  <si>
    <t>Leuenberger IGS</t>
  </si>
  <si>
    <t>Ramsauer</t>
  </si>
  <si>
    <t>Vogel WSF</t>
  </si>
  <si>
    <t>+41 764154592</t>
  </si>
  <si>
    <t>Andreas</t>
  </si>
  <si>
    <t>broennimann-roggli@bluewin.ch</t>
  </si>
  <si>
    <t>+41 564420848</t>
  </si>
  <si>
    <t>Dohlenweg 3</t>
  </si>
  <si>
    <t>Windisch 5210</t>
  </si>
  <si>
    <t>Schweiz"</t>
  </si>
  <si>
    <t>Schweiz</t>
  </si>
  <si>
    <t>Hochuli IGS</t>
  </si>
  <si>
    <t>andreas.hochuli@ch.ibm.com</t>
  </si>
  <si>
    <t>Pfenninger IBM</t>
  </si>
  <si>
    <t>andreas.pfenninger@ch.ibm.com</t>
  </si>
  <si>
    <t>+41 793095857</t>
  </si>
  <si>
    <t>Rottach SVA ZH</t>
  </si>
  <si>
    <t>Zwahlen (Daytona)</t>
  </si>
  <si>
    <t>A.Z.D.</t>
  </si>
  <si>
    <t>http://www.daytona-event.ch</t>
  </si>
  <si>
    <t>info@daytona-event.ch</t>
  </si>
  <si>
    <t>+41 793228836</t>
  </si>
  <si>
    <t>Andres</t>
  </si>
  <si>
    <t>Genther IBM</t>
  </si>
  <si>
    <t>Andrew</t>
  </si>
  <si>
    <t>Iseli (PPA)</t>
  </si>
  <si>
    <t>A.I.P.</t>
  </si>
  <si>
    <t>andrew.iseli@hispeed.ch</t>
  </si>
  <si>
    <t>+41 794796793</t>
  </si>
  <si>
    <t>Andy</t>
  </si>
  <si>
    <t>Schlittelplausch</t>
  </si>
  <si>
    <t>+41 76 323 54 36</t>
  </si>
  <si>
    <t>Oeschger</t>
  </si>
  <si>
    <t>a.oeschger83@bluewin.ch</t>
  </si>
  <si>
    <t>+41 795170933</t>
  </si>
  <si>
    <t>Anja</t>
  </si>
  <si>
    <t>+41 764539323</t>
  </si>
  <si>
    <t>Widmer</t>
  </si>
  <si>
    <t>+41 79 659 75 34</t>
  </si>
  <si>
    <t>Ankit</t>
  </si>
  <si>
    <t>Jamwal</t>
  </si>
  <si>
    <t>?+41 76 438 86 52?</t>
  </si>
  <si>
    <t>+41 797315314</t>
  </si>
  <si>
    <t>Anschi</t>
  </si>
  <si>
    <t>Kalt</t>
  </si>
  <si>
    <t>+41 78 770 40 90</t>
  </si>
  <si>
    <t>Anton</t>
  </si>
  <si>
    <t>anton.hochstrasser@chauto.ch</t>
  </si>
  <si>
    <t>+41 564378159</t>
  </si>
  <si>
    <t>Antonia</t>
  </si>
  <si>
    <t>Fähndrich</t>
  </si>
  <si>
    <t>faehndricha@bluewin.ch</t>
  </si>
  <si>
    <t>+41 414600090</t>
  </si>
  <si>
    <t>Neumühle 5</t>
  </si>
  <si>
    <t>6204 Sempach"</t>
  </si>
  <si>
    <t>Sempach</t>
  </si>
  <si>
    <t>Arjan</t>
  </si>
  <si>
    <t>Heijsteeg</t>
  </si>
  <si>
    <t>+41 76 489 00 03</t>
  </si>
  <si>
    <t>Astrid</t>
  </si>
  <si>
    <t>Costa</t>
  </si>
  <si>
    <t>+41 76 321 76 59</t>
  </si>
  <si>
    <t>Augenpraxis</t>
  </si>
  <si>
    <t>Centerpassage</t>
  </si>
  <si>
    <t>Aura</t>
  </si>
  <si>
    <t>Rusu IBM</t>
  </si>
  <si>
    <t>Avanex</t>
  </si>
  <si>
    <t>Moreno</t>
  </si>
  <si>
    <t>+41 792595830</t>
  </si>
  <si>
    <t>Baschnagel</t>
  </si>
  <si>
    <t>Cerrato</t>
  </si>
  <si>
    <t>Zentrale</t>
  </si>
  <si>
    <t>+41 564378181</t>
  </si>
  <si>
    <t>Baumann Walter &amp; Henrich Monika</t>
  </si>
  <si>
    <t>architekten@baumann-henrich.ch</t>
  </si>
  <si>
    <t>Ländliweg 17b</t>
  </si>
  <si>
    <t>Baden 5400"</t>
  </si>
  <si>
    <t>Beat</t>
  </si>
  <si>
    <t>team@swiss-bar.ch</t>
  </si>
  <si>
    <t>+41 793770769</t>
  </si>
  <si>
    <t>Halter IBM</t>
  </si>
  <si>
    <t>Bernhard</t>
  </si>
  <si>
    <t>Wolf (Abwart)</t>
  </si>
  <si>
    <t>+41 79 614 92 16</t>
  </si>
  <si>
    <t>Bianca</t>
  </si>
  <si>
    <t>Heimgartner</t>
  </si>
  <si>
    <t>freaky-bianca@bluemail.ch</t>
  </si>
  <si>
    <t>+41 787344535</t>
  </si>
  <si>
    <t>Birchmeier-Drack</t>
  </si>
  <si>
    <t>AG</t>
  </si>
  <si>
    <t>056 282 13 55</t>
  </si>
  <si>
    <t>Studacherstrasse 9</t>
  </si>
  <si>
    <t>5416 Kirchdorf"</t>
  </si>
  <si>
    <t>Birrfeld</t>
  </si>
  <si>
    <t>Flughafen</t>
  </si>
  <si>
    <t>+41 564644040</t>
  </si>
  <si>
    <t>Boomerangs</t>
  </si>
  <si>
    <t>Verm.</t>
  </si>
  <si>
    <t>+41 798246261</t>
  </si>
  <si>
    <t>Brigitte</t>
  </si>
  <si>
    <t>Brünisholz (Rundschau)</t>
  </si>
  <si>
    <t>+41 564607796</t>
  </si>
  <si>
    <t>Brittany</t>
  </si>
  <si>
    <t>Thompson</t>
  </si>
  <si>
    <t>bdthomps@us.ibm.com</t>
  </si>
  <si>
    <t>+212 614835715</t>
  </si>
  <si>
    <t>Bruno</t>
  </si>
  <si>
    <t>Hofstetter</t>
  </si>
  <si>
    <t>Reimann</t>
  </si>
  <si>
    <t>Carlo</t>
  </si>
  <si>
    <t>Blättler</t>
  </si>
  <si>
    <t>+41 794317445</t>
  </si>
  <si>
    <t>Carmen</t>
  </si>
  <si>
    <t>Emmenegger</t>
  </si>
  <si>
    <t>+41 76 523 49 29</t>
  </si>
  <si>
    <t>Anliker-Seifert</t>
  </si>
  <si>
    <t>Carsten</t>
  </si>
  <si>
    <t>Mroczek IBM</t>
  </si>
  <si>
    <t>cmroczek@de.ibm.com</t>
  </si>
  <si>
    <t>+49 1713333643</t>
  </si>
  <si>
    <t>+41 583337089</t>
  </si>
  <si>
    <t>Fillare</t>
  </si>
  <si>
    <t>catherine.fillare@us.ibm.com</t>
  </si>
  <si>
    <t>+212 622647923</t>
  </si>
  <si>
    <t>Cécile</t>
  </si>
  <si>
    <t>(Megaparty)</t>
  </si>
  <si>
    <t>C.M.</t>
  </si>
  <si>
    <t>+41 797865259</t>
  </si>
  <si>
    <t>Chandree</t>
  </si>
  <si>
    <t>(India)</t>
  </si>
  <si>
    <t>C.I.</t>
  </si>
  <si>
    <t>Cheers</t>
  </si>
  <si>
    <t>+41 564936100</t>
  </si>
  <si>
    <t>Chrigel + Sonja</t>
  </si>
  <si>
    <t>Götz</t>
  </si>
  <si>
    <t>Alaska</t>
  </si>
  <si>
    <t>goetz.christian@gmx.ch</t>
  </si>
  <si>
    <t>sonja.goetz@gmx.ch</t>
  </si>
  <si>
    <t>Chris</t>
  </si>
  <si>
    <t>Brandt</t>
  </si>
  <si>
    <t>+41 79 132 22 68</t>
  </si>
  <si>
    <t>Chrisoph</t>
  </si>
  <si>
    <t>Raes</t>
  </si>
  <si>
    <t>+41 793548875</t>
  </si>
  <si>
    <t>Balzli</t>
  </si>
  <si>
    <t>balzli@bluemail.ch</t>
  </si>
  <si>
    <t>+41 764058619</t>
  </si>
  <si>
    <t>chb84@gmx.ch</t>
  </si>
  <si>
    <t>+41 796778677</t>
  </si>
  <si>
    <t>Stockackerstr. 25</t>
  </si>
  <si>
    <t>Nussbaumen 5415</t>
  </si>
  <si>
    <t>Glinz</t>
  </si>
  <si>
    <t>+41 78 845 67 97</t>
  </si>
  <si>
    <t>Häring IBM</t>
  </si>
  <si>
    <t>Käser (Daytona)</t>
  </si>
  <si>
    <t>C.K.D.</t>
  </si>
  <si>
    <t>+41 788412144</t>
  </si>
  <si>
    <t>Kueni</t>
  </si>
  <si>
    <t>Vogt</t>
  </si>
  <si>
    <t>+41 796674892</t>
  </si>
  <si>
    <t>Laube</t>
  </si>
  <si>
    <t>+41 792027833</t>
  </si>
  <si>
    <t>Pagel IBM</t>
  </si>
  <si>
    <t>Christian.Pagel@cardcenter.ch</t>
  </si>
  <si>
    <t>+41 793849080</t>
  </si>
  <si>
    <t>Christof</t>
  </si>
  <si>
    <t>(Webmaster)</t>
  </si>
  <si>
    <t>C.W.</t>
  </si>
  <si>
    <t>+41 763661208</t>
  </si>
  <si>
    <t>Claude</t>
  </si>
  <si>
    <t>claude.linsi@linsi-bauleitungen.ch</t>
  </si>
  <si>
    <t>Wächter-Leber</t>
  </si>
  <si>
    <t>+41 797663787</t>
  </si>
  <si>
    <t>Coiffeur</t>
  </si>
  <si>
    <t>Giuseppe</t>
  </si>
  <si>
    <t>+41 562821020</t>
  </si>
  <si>
    <t>Conne</t>
  </si>
  <si>
    <t>Theurillat</t>
  </si>
  <si>
    <t>c.theurillat@hotmail.com</t>
  </si>
  <si>
    <t>+41 792630369</t>
  </si>
  <si>
    <t>Conny</t>
  </si>
  <si>
    <t>contact</t>
  </si>
  <si>
    <t>manager</t>
  </si>
  <si>
    <t>igert@gmx.ch</t>
  </si>
  <si>
    <t>coopers5@tlms.ru</t>
  </si>
  <si>
    <t>+41 79 545 58 86</t>
  </si>
  <si>
    <t>Chretien</t>
  </si>
  <si>
    <t>c.chretien@bluemail.ch</t>
  </si>
  <si>
    <t>+41 793939117</t>
  </si>
  <si>
    <t>Stolz IBM</t>
  </si>
  <si>
    <t>corinneweber@freesurf.ch</t>
  </si>
  <si>
    <t>+41 792753929</t>
  </si>
  <si>
    <t>Bachwiesenstrasse 1</t>
  </si>
  <si>
    <t>Würenlos 5436</t>
  </si>
  <si>
    <t>Cornelia</t>
  </si>
  <si>
    <t>Egger</t>
  </si>
  <si>
    <t>c.p.egger@bluemail.ch</t>
  </si>
  <si>
    <t>+41 79 373 13 49</t>
  </si>
  <si>
    <t>Gassner</t>
  </si>
  <si>
    <t>+41 76 818 38 58</t>
  </si>
  <si>
    <t>Hickenbick</t>
  </si>
  <si>
    <t>info@coiffeurhickenbick.ch</t>
  </si>
  <si>
    <t>+41 796297939</t>
  </si>
  <si>
    <t>+41 447400303</t>
  </si>
  <si>
    <t>Cyril</t>
  </si>
  <si>
    <t>Lindenmann</t>
  </si>
  <si>
    <t>cyril@lindis.ch</t>
  </si>
  <si>
    <t>Daheim</t>
  </si>
  <si>
    <t>+41 562821860</t>
  </si>
  <si>
    <t>Schwarz</t>
  </si>
  <si>
    <t>+41 796004748</t>
  </si>
  <si>
    <t>Daniel</t>
  </si>
  <si>
    <t>Egloff IGS</t>
  </si>
  <si>
    <t>Meier Raumgestaltung</t>
  </si>
  <si>
    <t>info@meier-raumgestaltung.ch</t>
  </si>
  <si>
    <t>Hertensteinstrasse 1</t>
  </si>
  <si>
    <t>5415 Nussbaumen"</t>
  </si>
  <si>
    <t>Seiler</t>
  </si>
  <si>
    <t>+41 763765232</t>
  </si>
  <si>
    <t>Steiger IGS</t>
  </si>
  <si>
    <t>Wanner IBM</t>
  </si>
  <si>
    <t>daniel.wanner@ch.ibm.com</t>
  </si>
  <si>
    <t>+41 793599518</t>
  </si>
  <si>
    <t>Alte Badenerstrasse 6d</t>
  </si>
  <si>
    <t>8173 Neerach"</t>
  </si>
  <si>
    <t>Neerach</t>
  </si>
  <si>
    <t>+41 583336386</t>
  </si>
  <si>
    <t>Wondra IGS</t>
  </si>
  <si>
    <t>Schär</t>
  </si>
  <si>
    <t>caramba85@gmx.net</t>
  </si>
  <si>
    <t>+41 797138027</t>
  </si>
  <si>
    <t>Schrammweg 1</t>
  </si>
  <si>
    <t>8905 Islisberg</t>
  </si>
  <si>
    <t>Schaufelbühl</t>
  </si>
  <si>
    <t>Wygartenstrasse 15</t>
  </si>
  <si>
    <t>Fischbach-Göslikon 5525"</t>
  </si>
  <si>
    <t>Fischbach-Göslikon</t>
  </si>
  <si>
    <t>Dany</t>
  </si>
  <si>
    <t>Le Goaix</t>
  </si>
  <si>
    <t>dlegoaix@ca.ibm.com</t>
  </si>
  <si>
    <t>+212 632784418</t>
  </si>
  <si>
    <t>Jäggi</t>
  </si>
  <si>
    <t>Theodore</t>
  </si>
  <si>
    <t>+41 76 448 82 29</t>
  </si>
  <si>
    <t>Davide</t>
  </si>
  <si>
    <t>Molle IGS</t>
  </si>
  <si>
    <t>davide.molle@igs-gmbh.ch</t>
  </si>
  <si>
    <t>+41 796352990</t>
  </si>
  <si>
    <t>Davorka</t>
  </si>
  <si>
    <t>Oluic NAB</t>
  </si>
  <si>
    <t>De Salvador</t>
  </si>
  <si>
    <t>+41 794718126</t>
  </si>
  <si>
    <t>+41 627972727</t>
  </si>
  <si>
    <t>Debi</t>
  </si>
  <si>
    <t>Krämer</t>
  </si>
  <si>
    <t>+41 76 541 89 86</t>
  </si>
  <si>
    <t>denise.reimann@gmx.ch</t>
  </si>
  <si>
    <t>+41 795108068</t>
  </si>
  <si>
    <t>Oberzeihenstr. 14</t>
  </si>
  <si>
    <t>Zeihen 5079</t>
  </si>
  <si>
    <t>Zeihen</t>
  </si>
  <si>
    <t>Dhanunjaya</t>
  </si>
  <si>
    <t>Swarna IBM</t>
  </si>
  <si>
    <t>sdhanunj@in.ibm.com</t>
  </si>
  <si>
    <t>gonzo@pfadinussbaumen.ch</t>
  </si>
  <si>
    <t>+41 797647145</t>
  </si>
  <si>
    <t>Dieter</t>
  </si>
  <si>
    <t>Lüthi</t>
  </si>
  <si>
    <t>+41 792113194</t>
  </si>
  <si>
    <t>Dilip</t>
  </si>
  <si>
    <t>Vimalassery</t>
  </si>
  <si>
    <t>dilip@gmx.ch</t>
  </si>
  <si>
    <t>+41 765794847</t>
  </si>
  <si>
    <t>Ahornweg 20</t>
  </si>
  <si>
    <t>Kirchdorf 5416"</t>
  </si>
  <si>
    <t>Djurdjica</t>
  </si>
  <si>
    <t>Damjanovic</t>
  </si>
  <si>
    <t>durdica.damjanovic@sk.ibm.com</t>
  </si>
  <si>
    <t>+212 614835690</t>
  </si>
  <si>
    <t>Doktor</t>
  </si>
  <si>
    <t>Wicky</t>
  </si>
  <si>
    <t>+41 786575182</t>
  </si>
  <si>
    <t>Dominik</t>
  </si>
  <si>
    <t>Brumm IBM</t>
  </si>
  <si>
    <t>dominik.brumm@ch.ibm.com</t>
  </si>
  <si>
    <t>+41 765644540</t>
  </si>
  <si>
    <t>+41 583337979</t>
  </si>
  <si>
    <t>Dominique</t>
  </si>
  <si>
    <t>Weiler</t>
  </si>
  <si>
    <t>+41 786345076</t>
  </si>
  <si>
    <t>Doris</t>
  </si>
  <si>
    <t>Saba</t>
  </si>
  <si>
    <t>dorissaba@freesurf.ch</t>
  </si>
  <si>
    <t>Neubüel 634</t>
  </si>
  <si>
    <t>Oberkulm 5727"</t>
  </si>
  <si>
    <t>Oberkulm</t>
  </si>
  <si>
    <t>Spörri</t>
  </si>
  <si>
    <t>Germann &amp; Gfeller</t>
  </si>
  <si>
    <t>Elias</t>
  </si>
  <si>
    <t>Niederberger</t>
  </si>
  <si>
    <t>Elisabeth</t>
  </si>
  <si>
    <t>elisabeth_broennimann@bluewin.ch</t>
  </si>
  <si>
    <t>+41 564410740</t>
  </si>
  <si>
    <t>Obere Hofstatt 9</t>
  </si>
  <si>
    <t>Brugg 5200</t>
  </si>
  <si>
    <t>Brugg</t>
  </si>
  <si>
    <t>Emil</t>
  </si>
  <si>
    <t>Hohermuth IGS</t>
  </si>
  <si>
    <t>emil.hohermuth@igs-gmbh.ch</t>
  </si>
  <si>
    <t>+41 797108193</t>
  </si>
  <si>
    <t>+41 712465710</t>
  </si>
  <si>
    <t>Meierhofer</t>
  </si>
  <si>
    <t>ernst.meierhofer@ktipp.ch</t>
  </si>
  <si>
    <t>ETF</t>
  </si>
  <si>
    <t>Unterkunft</t>
  </si>
  <si>
    <t>Battenberg</t>
  </si>
  <si>
    <t>Heidensteinweg 21</t>
  </si>
  <si>
    <t>Biel 2504"</t>
  </si>
  <si>
    <t>Biel</t>
  </si>
  <si>
    <t>Eugen</t>
  </si>
  <si>
    <t>Frunz</t>
  </si>
  <si>
    <t>+41 79 664 84 26</t>
  </si>
  <si>
    <t>Eva</t>
  </si>
  <si>
    <t>Brogli</t>
  </si>
  <si>
    <t>+41 564420981</t>
  </si>
  <si>
    <t>Behrens IBM</t>
  </si>
  <si>
    <t>fabian.behrens@ch.ibm.com</t>
  </si>
  <si>
    <t>+41 762133673</t>
  </si>
  <si>
    <t>+41 798489093</t>
  </si>
  <si>
    <t>+41 583333377</t>
  </si>
  <si>
    <t>Rutishauser IBM</t>
  </si>
  <si>
    <t>fabian.rutishauser@ch.ibm.com</t>
  </si>
  <si>
    <t>+41 764226687</t>
  </si>
  <si>
    <t>+41 795782078</t>
  </si>
  <si>
    <t>+41 583336004</t>
  </si>
  <si>
    <t>Frei-Linsi</t>
  </si>
  <si>
    <t>linsi@gmx.ch</t>
  </si>
  <si>
    <t>+41 797582190</t>
  </si>
  <si>
    <t>Felix</t>
  </si>
  <si>
    <t>Gretler</t>
  </si>
  <si>
    <t>+41 763985422</t>
  </si>
  <si>
    <t>Ferdi</t>
  </si>
  <si>
    <t>Senn</t>
  </si>
  <si>
    <t>ferdinand.senn@libs.ch</t>
  </si>
  <si>
    <t>Flavio</t>
  </si>
  <si>
    <t>Wettli Tätschmeister</t>
  </si>
  <si>
    <t>+41 78 645 50 24</t>
  </si>
  <si>
    <t>Forster</t>
  </si>
  <si>
    <t>Optik</t>
  </si>
  <si>
    <t>+41 562823141</t>
  </si>
  <si>
    <t>Francesco</t>
  </si>
  <si>
    <t>Fiorillo</t>
  </si>
  <si>
    <t>francesco.fiorillo@hispeed.ch</t>
  </si>
  <si>
    <t>+41 765671971</t>
  </si>
  <si>
    <t>Erlenweg 4</t>
  </si>
  <si>
    <t>5235	Rüfenach"</t>
  </si>
  <si>
    <t>Rüfenach</t>
  </si>
  <si>
    <t>Franco</t>
  </si>
  <si>
    <t>Friguglietti IGS</t>
  </si>
  <si>
    <t>C.</t>
  </si>
  <si>
    <t>+41 786589333</t>
  </si>
  <si>
    <t>Schönenberger</t>
  </si>
  <si>
    <t>franzi.schoenenberger@gmx.ch</t>
  </si>
  <si>
    <t>+41 765607132</t>
  </si>
  <si>
    <t>Kirchplatz 8</t>
  </si>
  <si>
    <t>Baden 5400</t>
  </si>
  <si>
    <t>FW</t>
  </si>
  <si>
    <t>Obersiggenthal</t>
  </si>
  <si>
    <t>+41 628866029</t>
  </si>
  <si>
    <t>Gabriel</t>
  </si>
  <si>
    <t>Salm</t>
  </si>
  <si>
    <t>Gary</t>
  </si>
  <si>
    <t>Weir</t>
  </si>
  <si>
    <t>northwestvancampers@gmail.com</t>
  </si>
  <si>
    <t>+1 9073502173</t>
  </si>
  <si>
    <t>Gemeinde</t>
  </si>
  <si>
    <t>Weiningen</t>
  </si>
  <si>
    <t>044-752-2525</t>
  </si>
  <si>
    <t>Gerrit</t>
  </si>
  <si>
    <t>Lindloff IBM</t>
  </si>
  <si>
    <t>Gerry</t>
  </si>
  <si>
    <t>igex@gmx.ch</t>
  </si>
  <si>
    <t>gerry.broennimann@ch.ibm.com</t>
  </si>
  <si>
    <t>+41 798325570</t>
  </si>
  <si>
    <t>+41 583333374</t>
  </si>
  <si>
    <t>Morocco</t>
  </si>
  <si>
    <t>+212 614835575</t>
  </si>
  <si>
    <t>SwissMobile</t>
  </si>
  <si>
    <t>+44 7937 248 874</t>
  </si>
  <si>
    <t>USA</t>
  </si>
  <si>
    <t>+1 907-793-7153</t>
  </si>
  <si>
    <t>gerry.broennimann@hispeed.ch</t>
  </si>
  <si>
    <t>Gianni</t>
  </si>
  <si>
    <t>Poltera IBM</t>
  </si>
  <si>
    <t>Grant</t>
  </si>
  <si>
    <t>Alvis</t>
  </si>
  <si>
    <t>galvis@us.ibm.com</t>
  </si>
  <si>
    <t>+212 614835708</t>
  </si>
  <si>
    <t>Greenfire</t>
  </si>
  <si>
    <t>Lodge</t>
  </si>
  <si>
    <t>Johannesburg</t>
  </si>
  <si>
    <t>+27 11 888 1160</t>
  </si>
  <si>
    <t>25 Alida Street</t>
  </si>
  <si>
    <t>Northcliff</t>
  </si>
  <si>
    <t>South Africa"</t>
  </si>
  <si>
    <t>South Africa</t>
  </si>
  <si>
    <t>Hans &amp; Helen</t>
  </si>
  <si>
    <t>H.</t>
  </si>
  <si>
    <t>helen.lorenz@pop.agri.ch</t>
  </si>
  <si>
    <t>hans.broennimann@klingnau.ch</t>
  </si>
  <si>
    <t>+41 562455383</t>
  </si>
  <si>
    <t>Steigstrasse 4</t>
  </si>
  <si>
    <t>Klingnau 5313"</t>
  </si>
  <si>
    <t>Hans</t>
  </si>
  <si>
    <t>Klingnau"</t>
  </si>
  <si>
    <t>Höhn (Metzg)</t>
  </si>
  <si>
    <t>H.H.M.</t>
  </si>
  <si>
    <t>+41 794412874</t>
  </si>
  <si>
    <t>Steffen</t>
  </si>
  <si>
    <t>info@mod.li</t>
  </si>
  <si>
    <t>+41 786220755</t>
  </si>
  <si>
    <t>Harald Wanner</t>
  </si>
  <si>
    <t>harald.wanner@de.ibm.com</t>
  </si>
  <si>
    <t>49-30-7203-5411</t>
  </si>
  <si>
    <t>Heidi</t>
  </si>
  <si>
    <t>Jucker-Schwegler</t>
  </si>
  <si>
    <t>engelgraben_heidi@yahoo.de</t>
  </si>
  <si>
    <t>heinz.birchmeier@boomerangs.ch</t>
  </si>
  <si>
    <t>hb81@gmx.net</t>
  </si>
  <si>
    <t>+41 562823168</t>
  </si>
  <si>
    <t>+41 794357178</t>
  </si>
  <si>
    <t>Sonnmattweg 8b</t>
  </si>
  <si>
    <t>Umbricht</t>
  </si>
  <si>
    <t>+41 79 524 08 82</t>
  </si>
  <si>
    <t>helenebroennimann@bluewin.ch</t>
  </si>
  <si>
    <t>+41 765241862</t>
  </si>
  <si>
    <t>Künzle</t>
  </si>
  <si>
    <t>helene9@gmx.ch</t>
  </si>
  <si>
    <t>+41 792386619</t>
  </si>
  <si>
    <t>Schulstrasse 1</t>
  </si>
  <si>
    <t>Hermann</t>
  </si>
  <si>
    <t>Merwar</t>
  </si>
  <si>
    <t>Holger</t>
  </si>
  <si>
    <t>Demuth TSS</t>
  </si>
  <si>
    <t>Höhne IBM</t>
  </si>
  <si>
    <t>hhoehne@de.ibm.com</t>
  </si>
  <si>
    <t>+41 583335288</t>
  </si>
  <si>
    <t>Hotel</t>
  </si>
  <si>
    <t>Bristol Bern</t>
  </si>
  <si>
    <t>reception@bristolbern.ch</t>
  </si>
  <si>
    <t>31 311 01 01</t>
  </si>
  <si>
    <t>Schauplatzgasse 10, 3011 Bern</t>
  </si>
  <si>
    <t>Schauplatzgasse 10</t>
  </si>
  <si>
    <t>Bern</t>
  </si>
  <si>
    <t>Gletschergarten Saas-Fee</t>
  </si>
  <si>
    <t>,welcome@hotelgletschergarten.ch,,,,,,,,,,,,,,,,,,,,,,,,+41279572175,,+41279573000,,,,,,,,,,,,,,,,,,,,Obere Dorfstrasse 51</t>
  </si>
  <si>
    <t>Saas-Fee</t>
  </si>
  <si>
    <t xml:space="preserve"> VS 3906"</t>
  </si>
  <si>
    <t>Obere Dorfstrasse 51</t>
  </si>
  <si>
    <t>VS</t>
  </si>
  <si>
    <t>Hotel Krone Waldburg</t>
  </si>
  <si>
    <t>Hauptstrasse 21</t>
  </si>
  <si>
    <t>Waldburg 88289</t>
  </si>
  <si>
    <t>Deutschland"</t>
  </si>
  <si>
    <t>Waldburg</t>
  </si>
  <si>
    <t>Deutschland</t>
  </si>
  <si>
    <t>Iberostar</t>
  </si>
  <si>
    <t>Royal</t>
  </si>
  <si>
    <t>Cupido</t>
  </si>
  <si>
    <t>Marbella 32</t>
  </si>
  <si>
    <t>Playa De Palma</t>
  </si>
  <si>
    <t xml:space="preserve"> Mallorca 07610</t>
  </si>
  <si>
    <t>Spanien"</t>
  </si>
  <si>
    <t>Mallorca</t>
  </si>
  <si>
    <t>Spanien</t>
  </si>
  <si>
    <t>Message Center</t>
  </si>
  <si>
    <t>IBM Security</t>
  </si>
  <si>
    <t>Frédéric Rose</t>
  </si>
  <si>
    <t>frederic.rose@fr.ibm.com</t>
  </si>
  <si>
    <t>Ideal</t>
  </si>
  <si>
    <t>Ahmeti (Zürich)</t>
  </si>
  <si>
    <t>ideal.ahmeti@zurich.ch</t>
  </si>
  <si>
    <t>+41 562040523</t>
  </si>
  <si>
    <t>SD</t>
  </si>
  <si>
    <t>Walpen</t>
  </si>
  <si>
    <t>IGS Service</t>
  </si>
  <si>
    <t>Jürgen Voltenauer</t>
  </si>
  <si>
    <t>IGS Servicedesk</t>
  </si>
  <si>
    <t>+41 712465858</t>
  </si>
  <si>
    <t>IGS Servicedesk (int)</t>
  </si>
  <si>
    <t>Ilario</t>
  </si>
  <si>
    <t>Musio IBM</t>
  </si>
  <si>
    <t>ilario.musio@ch.ibm.com</t>
  </si>
  <si>
    <t>+41 763812773</t>
  </si>
  <si>
    <t>+41 583333560</t>
  </si>
  <si>
    <t>Ilham</t>
  </si>
  <si>
    <t>Abid</t>
  </si>
  <si>
    <t>Eddine</t>
  </si>
  <si>
    <t>abideddine@hotmail.com</t>
  </si>
  <si>
    <t>Ilker</t>
  </si>
  <si>
    <t>Sarialioglu IBM</t>
  </si>
  <si>
    <t>Imane</t>
  </si>
  <si>
    <t>Bentaouet</t>
  </si>
  <si>
    <t>ibentaouet@dotrust.org</t>
  </si>
  <si>
    <t>Imax</t>
  </si>
  <si>
    <t>+41 413757575</t>
  </si>
  <si>
    <t>Infofactory</t>
  </si>
  <si>
    <t>GmbH</t>
  </si>
  <si>
    <t>+41 564609020</t>
  </si>
  <si>
    <t>Irma</t>
  </si>
  <si>
    <t>Gadient</t>
  </si>
  <si>
    <t>+41 79 579 48 47</t>
  </si>
  <si>
    <t>Isa</t>
  </si>
  <si>
    <t>ITC</t>
  </si>
  <si>
    <t>Kolkata</t>
  </si>
  <si>
    <t>Ivo</t>
  </si>
  <si>
    <t>Schmid IBM</t>
  </si>
  <si>
    <t>ivo.schmid@ch.ibm.com</t>
  </si>
  <si>
    <t>+41 792496659</t>
  </si>
  <si>
    <t>+41 583337473</t>
  </si>
  <si>
    <t>Jan</t>
  </si>
  <si>
    <t>+41 79 476 77 56</t>
  </si>
  <si>
    <t>+41 796092227</t>
  </si>
  <si>
    <t>(Zakynthos)</t>
  </si>
  <si>
    <t>J.Z.</t>
  </si>
  <si>
    <t>+41 793014891</t>
  </si>
  <si>
    <t>Janus</t>
  </si>
  <si>
    <t>Wollnik IBM</t>
  </si>
  <si>
    <t>Jasmin</t>
  </si>
  <si>
    <t>Christen</t>
  </si>
  <si>
    <t>jchristen@goldwynpartners.com</t>
  </si>
  <si>
    <t>Jeanine</t>
  </si>
  <si>
    <t>Polizei</t>
  </si>
  <si>
    <t>+41 79 572 72 05</t>
  </si>
  <si>
    <t>Jens</t>
  </si>
  <si>
    <t>Wiebe IGS</t>
  </si>
  <si>
    <t>Witten</t>
  </si>
  <si>
    <t>jens_karin@bluewin.ch</t>
  </si>
  <si>
    <t>Widenweg 4</t>
  </si>
  <si>
    <t>Leuggern Gippingen</t>
  </si>
  <si>
    <t xml:space="preserve"> AG 5316"</t>
  </si>
  <si>
    <t>jessica.kramer@gmx.ch</t>
  </si>
  <si>
    <t>+41 765040804</t>
  </si>
  <si>
    <t>Weiherweg 3</t>
  </si>
  <si>
    <t>5420 Ehrendingen"</t>
  </si>
  <si>
    <t>JM Suites</t>
  </si>
  <si>
    <t>info@jmsuiteshotel.com</t>
  </si>
  <si>
    <t>+212 522260666</t>
  </si>
  <si>
    <t>Avenue Moulay Hassan 1er Quartier</t>
  </si>
  <si>
    <t>Casablanca</t>
  </si>
  <si>
    <t>Morocco"</t>
  </si>
  <si>
    <t>Joelle</t>
  </si>
  <si>
    <t>Tavernier IBM</t>
  </si>
  <si>
    <t>Johannes</t>
  </si>
  <si>
    <t>Abel</t>
  </si>
  <si>
    <t>johannes.abel@ch.ibm.com</t>
  </si>
  <si>
    <t>Wenner</t>
  </si>
  <si>
    <t>joh.wenner@bluewin.ch</t>
  </si>
  <si>
    <t>+41 78 878 12 24</t>
  </si>
  <si>
    <t>Joos</t>
  </si>
  <si>
    <t>Kiener</t>
  </si>
  <si>
    <t>+41 796095688</t>
  </si>
  <si>
    <t>Joris</t>
  </si>
  <si>
    <t>Pfeiffer</t>
  </si>
  <si>
    <t>judith@foechsu.ch</t>
  </si>
  <si>
    <t>+41 796453244</t>
  </si>
  <si>
    <t>Marchstrasse 4</t>
  </si>
  <si>
    <t>Buchs 5033"</t>
  </si>
  <si>
    <t>Jürg</t>
  </si>
  <si>
    <t>Rutishauser</t>
  </si>
  <si>
    <t>+41 763933574</t>
  </si>
  <si>
    <t>Jürgen</t>
  </si>
  <si>
    <t>Strübi AVS</t>
  </si>
  <si>
    <t>info@tonbildlicht.com</t>
  </si>
  <si>
    <t>CH-8956 Killwangen"</t>
  </si>
  <si>
    <t>Killwangen</t>
  </si>
  <si>
    <t>CH-8956</t>
  </si>
  <si>
    <t>Kanzlei</t>
  </si>
  <si>
    <t>office@kanzlei.ch</t>
  </si>
  <si>
    <t>Kanzleistrasse 56</t>
  </si>
  <si>
    <t>8004 Zürich"</t>
  </si>
  <si>
    <t>karinbirchmeier@gmx.ch</t>
  </si>
  <si>
    <t>+41 794795126</t>
  </si>
  <si>
    <t>Gen. Guisanstrasse 8</t>
  </si>
  <si>
    <t>Goetz</t>
  </si>
  <si>
    <t>karingoetz@hotmail.com</t>
  </si>
  <si>
    <t>Geerenhag 3</t>
  </si>
  <si>
    <t>Unterehrendingen 5424"</t>
  </si>
  <si>
    <t>Unterehrendingen</t>
  </si>
  <si>
    <t>Kartause</t>
  </si>
  <si>
    <t>Ittingen</t>
  </si>
  <si>
    <t>Kartause Ittingen</t>
  </si>
  <si>
    <t>8532 Warth-Weiningen"</t>
  </si>
  <si>
    <t>Warth-Weiningen</t>
  </si>
  <si>
    <t>+41 527484411</t>
  </si>
  <si>
    <t>Katja</t>
  </si>
  <si>
    <t>Burkart</t>
  </si>
  <si>
    <t>burkart.katja@gmail.com</t>
  </si>
  <si>
    <t>k.burkart@schmocker.ch</t>
  </si>
  <si>
    <t>+41 787730803</t>
  </si>
  <si>
    <t>Bachweg 12</t>
  </si>
  <si>
    <t>Merenschwand 5634</t>
  </si>
  <si>
    <t>Merenschwand</t>
  </si>
  <si>
    <t>Kettenbrücke</t>
  </si>
  <si>
    <t>+41 627458890</t>
  </si>
  <si>
    <t>Zollrain 18</t>
  </si>
  <si>
    <t>5000 Aarau"</t>
  </si>
  <si>
    <t>Kino</t>
  </si>
  <si>
    <t>Ticketline</t>
  </si>
  <si>
    <t>Knubel</t>
  </si>
  <si>
    <t>Prime21</t>
  </si>
  <si>
    <t>Knut</t>
  </si>
  <si>
    <t>Lüscher IBM</t>
  </si>
  <si>
    <t>klue@ch.ibm.com</t>
  </si>
  <si>
    <t>+41 583338132</t>
  </si>
  <si>
    <t>Kulturcasino</t>
  </si>
  <si>
    <t>Dinner room: Grosser Saal</t>
  </si>
  <si>
    <t>Directions: The closest tram station is Zytglogge. Trams run every 10 minutes until 12 midnight."</t>
  </si>
  <si>
    <t>info@bern-incoming.ch</t>
  </si>
  <si>
    <t>31 328 12 60</t>
  </si>
  <si>
    <t>Herrengasse 25</t>
  </si>
  <si>
    <t>Kuno</t>
  </si>
  <si>
    <t>Späti DLOG</t>
  </si>
  <si>
    <t>kuno.spaeti@dlog.ch</t>
  </si>
  <si>
    <t>Kursaal</t>
  </si>
  <si>
    <t>Bern AG</t>
  </si>
  <si>
    <t>Tram runs every 10 minutes until 12 midnight."</t>
  </si>
  <si>
    <t>info@kursaal-bern.ch</t>
  </si>
  <si>
    <t>31 339 55 00</t>
  </si>
  <si>
    <t>Kornhausstrasse 3, 3000 Bern 25</t>
  </si>
  <si>
    <t>Kurt</t>
  </si>
  <si>
    <t>Badertscher</t>
  </si>
  <si>
    <t>Reinhardt IBM</t>
  </si>
  <si>
    <t>kurt.reinhardt@de.ibm.com</t>
  </si>
  <si>
    <t>+49 15115777176</t>
  </si>
  <si>
    <t>Lauren</t>
  </si>
  <si>
    <t>Lopez De Victoria</t>
  </si>
  <si>
    <t>llopezd@us.ibm.com</t>
  </si>
  <si>
    <t>+212 632781526</t>
  </si>
  <si>
    <t>Laurie</t>
  </si>
  <si>
    <t>Miller</t>
  </si>
  <si>
    <t>llmiller@us.ibm.com</t>
  </si>
  <si>
    <t>+212 614835721</t>
  </si>
  <si>
    <t>Lazerfun</t>
  </si>
  <si>
    <t>044-558-3662</t>
  </si>
  <si>
    <t>Schaffhauserstrasse 491</t>
  </si>
  <si>
    <t>Zürich 8052"</t>
  </si>
  <si>
    <t>Lea</t>
  </si>
  <si>
    <t>(Mönthal)</t>
  </si>
  <si>
    <t>L.M.</t>
  </si>
  <si>
    <t>+41 796120760</t>
  </si>
  <si>
    <t>+41 797851088</t>
  </si>
  <si>
    <t>Walter IGS</t>
  </si>
  <si>
    <t>Lorenzo</t>
  </si>
  <si>
    <t>De Micheli</t>
  </si>
  <si>
    <t>Louis</t>
  </si>
  <si>
    <t>Senn (FusionLight)</t>
  </si>
  <si>
    <t>L.F.</t>
  </si>
  <si>
    <t>+41 793401760</t>
  </si>
  <si>
    <t>Luca</t>
  </si>
  <si>
    <t>+41 76 589 02 20</t>
  </si>
  <si>
    <t>acriaos@gmail.com</t>
  </si>
  <si>
    <t>lucasb@gmx.ch</t>
  </si>
  <si>
    <t>+41 796455339</t>
  </si>
  <si>
    <t>Breitacker 2b</t>
  </si>
  <si>
    <t>Windisch 5210"</t>
  </si>
  <si>
    <t>Breunig</t>
  </si>
  <si>
    <t>lbreunig@swissonline.ch</t>
  </si>
  <si>
    <t>+41 786904802</t>
  </si>
  <si>
    <t>Lägernstrasse 4</t>
  </si>
  <si>
    <t>Kohler-Wenner</t>
  </si>
  <si>
    <t>Manisha</t>
  </si>
  <si>
    <t>Mishra</t>
  </si>
  <si>
    <t>Manoj</t>
  </si>
  <si>
    <t>Chopra</t>
  </si>
  <si>
    <t>manoj.chopra@ch.ibm.com</t>
  </si>
  <si>
    <t>+41 762332701</t>
  </si>
  <si>
    <t>+41 796823865</t>
  </si>
  <si>
    <t>+41 583337469</t>
  </si>
  <si>
    <t>manuel_kueng@hispeed.ch</t>
  </si>
  <si>
    <t>+41 763960408</t>
  </si>
  <si>
    <t>Im Brühl 6</t>
  </si>
  <si>
    <t>Marcel</t>
  </si>
  <si>
    <t>Binder</t>
  </si>
  <si>
    <t>+41 792953532</t>
  </si>
  <si>
    <t>Höppli</t>
  </si>
  <si>
    <t>marcel.hoeppli@bluewin.ch</t>
  </si>
  <si>
    <t>+41 562825517</t>
  </si>
  <si>
    <t>+41 799048581</t>
  </si>
  <si>
    <t>Schulstr. 21</t>
  </si>
  <si>
    <t>(Hirscheschnupfer)</t>
  </si>
  <si>
    <t>M.H.</t>
  </si>
  <si>
    <t>+41 763479950</t>
  </si>
  <si>
    <t>Bürgi (Zeihen)</t>
  </si>
  <si>
    <t>M.B.Z.</t>
  </si>
  <si>
    <t>+41 796755939</t>
  </si>
  <si>
    <t>Cleopazzo</t>
  </si>
  <si>
    <t>cleopazzo@tele2.ch</t>
  </si>
  <si>
    <t>+41 796823574</t>
  </si>
  <si>
    <t>+41 79 317 47 60</t>
  </si>
  <si>
    <t>Frei IGS</t>
  </si>
  <si>
    <t>marco.frei@igs-gmbh.ch</t>
  </si>
  <si>
    <t>+41 794139259</t>
  </si>
  <si>
    <t>+41 763041482</t>
  </si>
  <si>
    <t>Schmasmann</t>
  </si>
  <si>
    <t>+41 562825177</t>
  </si>
  <si>
    <t>Wensch IBM</t>
  </si>
  <si>
    <t>mwsinger@gmx.de</t>
  </si>
  <si>
    <t>?+49 175 9660414?</t>
  </si>
  <si>
    <t>+41 796986940</t>
  </si>
  <si>
    <t>Hauptstrasse 76</t>
  </si>
  <si>
    <t>Unterhaching 82008</t>
  </si>
  <si>
    <t>Unterhaching</t>
  </si>
  <si>
    <t>Marcos</t>
  </si>
  <si>
    <t>Torres IBM</t>
  </si>
  <si>
    <t>Marija</t>
  </si>
  <si>
    <t>Cvetkovic (MPK)</t>
  </si>
  <si>
    <t>marija.cvetkovic@mpk.ch</t>
  </si>
  <si>
    <t>Marina</t>
  </si>
  <si>
    <t>Sommer</t>
  </si>
  <si>
    <t>+41 788003262</t>
  </si>
  <si>
    <t>Pellizzari IBM</t>
  </si>
  <si>
    <t>mario.pellizzari@ch.ibm.com</t>
  </si>
  <si>
    <t>+41 763650083</t>
  </si>
  <si>
    <t>+41 583337264</t>
  </si>
  <si>
    <t>Marion</t>
  </si>
  <si>
    <t>Matousek-Wild</t>
  </si>
  <si>
    <t>+41 79 774 65 35</t>
  </si>
  <si>
    <t>Marko</t>
  </si>
  <si>
    <t>Borisavljevic</t>
  </si>
  <si>
    <t>Markus</t>
  </si>
  <si>
    <t>Aeppli</t>
  </si>
  <si>
    <t>+41 76 423 89 02</t>
  </si>
  <si>
    <t>Läderach ISS</t>
  </si>
  <si>
    <t>M.W.A.</t>
  </si>
  <si>
    <t>markus.widmer1@hispeed.ch</t>
  </si>
  <si>
    <t>+41 794831903</t>
  </si>
  <si>
    <t>Radsport</t>
  </si>
  <si>
    <t>056 406 10 25</t>
  </si>
  <si>
    <t>Buhner</t>
  </si>
  <si>
    <t>+41 793076916</t>
  </si>
  <si>
    <t>martin@foechsu.ch</t>
  </si>
  <si>
    <t>Kos</t>
  </si>
  <si>
    <t>+41 76 384 93 33</t>
  </si>
  <si>
    <t>m.martin256@gmx.ch</t>
  </si>
  <si>
    <t>+41 793867616</t>
  </si>
  <si>
    <t>General Guisan Str. 49</t>
  </si>
  <si>
    <t>Willi</t>
  </si>
  <si>
    <t>+41 78 605 46 88</t>
  </si>
  <si>
    <t>Invernizzi</t>
  </si>
  <si>
    <t>martina001@swissonline.ch</t>
  </si>
  <si>
    <t>+41 0786566627</t>
  </si>
  <si>
    <t>Dzung</t>
  </si>
  <si>
    <t>+41 76 442 92 13</t>
  </si>
  <si>
    <t>Krey</t>
  </si>
  <si>
    <t>Zellweger</t>
  </si>
  <si>
    <t>informiert@bluewin.ch</t>
  </si>
  <si>
    <t>+41 796316519</t>
  </si>
  <si>
    <t>Neuackerstrasse 15a</t>
  </si>
  <si>
    <t>Ennetbaden 5408</t>
  </si>
  <si>
    <t>Ennetbaden</t>
  </si>
  <si>
    <t>Maxiprint</t>
  </si>
  <si>
    <t>info@maxiprint.ch</t>
  </si>
  <si>
    <t>+41 526740404</t>
  </si>
  <si>
    <t>+41 796318116</t>
  </si>
  <si>
    <t>info@frunz-luethi.ch</t>
  </si>
  <si>
    <t>+41 79 608 71 00</t>
  </si>
  <si>
    <t>Küng-Gretler</t>
  </si>
  <si>
    <t>seven_sins@gmx.ch</t>
  </si>
  <si>
    <t>sierra@kos.li</t>
  </si>
  <si>
    <t>+41 765043599</t>
  </si>
  <si>
    <t>Breitwies 6</t>
  </si>
  <si>
    <t>Michael</t>
  </si>
  <si>
    <t>Keller</t>
  </si>
  <si>
    <t>mkeller@il.ibm.com</t>
  </si>
  <si>
    <t>+212 632781527</t>
  </si>
  <si>
    <t>Wiprächtiger</t>
  </si>
  <si>
    <t>funkaholic@gmx.ch</t>
  </si>
  <si>
    <t>+41 764126160</t>
  </si>
  <si>
    <t>Wiesenstr. 4</t>
  </si>
  <si>
    <t>Neuenhof 5432</t>
  </si>
  <si>
    <t>Neuenhof</t>
  </si>
  <si>
    <t>Michel</t>
  </si>
  <si>
    <t>Reiter IBM</t>
  </si>
  <si>
    <t>michel.reiter@ch.ibm.com</t>
  </si>
  <si>
    <t>+41 799347972</t>
  </si>
  <si>
    <t>+41 583335114</t>
  </si>
  <si>
    <t>Migros</t>
  </si>
  <si>
    <t>Pensionskasse</t>
  </si>
  <si>
    <t>Mike</t>
  </si>
  <si>
    <t>Fröhlich</t>
  </si>
  <si>
    <t>+41 564240716</t>
  </si>
  <si>
    <t>mike.weber@swissonline.ch</t>
  </si>
  <si>
    <t>Flurstrasse 2</t>
  </si>
  <si>
    <t>(Jeansjäggli)</t>
  </si>
  <si>
    <t>M.J.</t>
  </si>
  <si>
    <t>+41 794650649</t>
  </si>
  <si>
    <t>Baumann</t>
  </si>
  <si>
    <t>miriamb81@gmail.com</t>
  </si>
  <si>
    <t>+41 564423522</t>
  </si>
  <si>
    <t>+41 765896873</t>
  </si>
  <si>
    <t>Zentrum 1</t>
  </si>
  <si>
    <t>Gebenstorf 5412</t>
  </si>
  <si>
    <t>Mirjam</t>
  </si>
  <si>
    <t>Weidmann-Rutz</t>
  </si>
  <si>
    <t>DTV Obersiggenthal</t>
  </si>
  <si>
    <t>+41 79 511 77 86</t>
  </si>
  <si>
    <t>Mladen</t>
  </si>
  <si>
    <t>Bajic</t>
  </si>
  <si>
    <t>NAB</t>
  </si>
  <si>
    <t>mladen.bajic@nab.ch</t>
  </si>
  <si>
    <t>+41 562963022</t>
  </si>
  <si>
    <t>+41 796864531</t>
  </si>
  <si>
    <t>Thut</t>
  </si>
  <si>
    <t>Nabil</t>
  </si>
  <si>
    <t>Baddou IBM</t>
  </si>
  <si>
    <t>nabil.baddou@ma.ibm.com</t>
  </si>
  <si>
    <t>Nadia</t>
  </si>
  <si>
    <t>Dupont IBM</t>
  </si>
  <si>
    <t>+41 795171142</t>
  </si>
  <si>
    <t>Nathalie</t>
  </si>
  <si>
    <t>Hänni</t>
  </si>
  <si>
    <t>n.haenni@gmx.ch</t>
  </si>
  <si>
    <t>+41 792511781</t>
  </si>
  <si>
    <t>Native</t>
  </si>
  <si>
    <t>Campervans</t>
  </si>
  <si>
    <t>720-389-0441</t>
  </si>
  <si>
    <t>3712 N Downing St.</t>
  </si>
  <si>
    <t>Denver</t>
  </si>
  <si>
    <t xml:space="preserve"> CO 80205 </t>
  </si>
  <si>
    <t>USA"</t>
  </si>
  <si>
    <t>CO</t>
  </si>
  <si>
    <t>80205 </t>
  </si>
  <si>
    <t>Nez</t>
  </si>
  <si>
    <t>Rouge</t>
  </si>
  <si>
    <t>+41 800802208</t>
  </si>
  <si>
    <t>Nicci</t>
  </si>
  <si>
    <t>Nick</t>
  </si>
  <si>
    <t>Hofer</t>
  </si>
  <si>
    <t>Nico</t>
  </si>
  <si>
    <t>Baumgartner</t>
  </si>
  <si>
    <t>Bürgi</t>
  </si>
  <si>
    <t>+41 78 855 89 79</t>
  </si>
  <si>
    <t>Nicola</t>
  </si>
  <si>
    <t>Neth</t>
  </si>
  <si>
    <t>+41 76 433 02 17</t>
  </si>
  <si>
    <t>+41 79 468 36 16</t>
  </si>
  <si>
    <t>niicolemueller@hotmail.com</t>
  </si>
  <si>
    <t>+41 765467328</t>
  </si>
  <si>
    <t>Noël</t>
  </si>
  <si>
    <t>Chiocchetti IBM</t>
  </si>
  <si>
    <t>noel.chiocchetti@ch.ibm.com</t>
  </si>
  <si>
    <t>+41 793524138</t>
  </si>
  <si>
    <t>+41 583336726</t>
  </si>
  <si>
    <t>Northwest Van Campers, LLC</t>
  </si>
  <si>
    <t>,,,,,,,,,,,,,,,,,,,,,,,,,,,,,,,,,,,,,,,,,,,,,,,,,,,,,,,,,,,,,,,,,,,,,,,,Normal,,Meine Kontakte,</t>
  </si>
  <si>
    <t>Oliver</t>
  </si>
  <si>
    <t>Retzl IBM</t>
  </si>
  <si>
    <t>oliver.retzl@at.ibm.com</t>
  </si>
  <si>
    <t>Seme 3dot</t>
  </si>
  <si>
    <t>Outback</t>
  </si>
  <si>
    <t>Stadelhofen</t>
  </si>
  <si>
    <t>Stadelhoferstrasse 18</t>
  </si>
  <si>
    <t>Zürich 8001"</t>
  </si>
  <si>
    <t>Palais X-TRA</t>
  </si>
  <si>
    <t>Limmatstrasse 118</t>
  </si>
  <si>
    <t>Zürich 8005"</t>
  </si>
  <si>
    <t>Paramount Hotel</t>
  </si>
  <si>
    <t>Times Square NY</t>
  </si>
  <si>
    <t>+1 212-764-5500</t>
  </si>
  <si>
    <t>235 West 46th Street</t>
  </si>
  <si>
    <t>New York</t>
  </si>
  <si>
    <t xml:space="preserve"> NY 10036</t>
  </si>
  <si>
    <t>NY</t>
  </si>
  <si>
    <t>Pascal</t>
  </si>
  <si>
    <t>Bruder</t>
  </si>
  <si>
    <t>+41 793449648</t>
  </si>
  <si>
    <t>Engel</t>
  </si>
  <si>
    <t>+41 76 585 08 27</t>
  </si>
  <si>
    <t>Pascale</t>
  </si>
  <si>
    <t>Vernié IBM</t>
  </si>
  <si>
    <t>pascale.vernie@ch.ibm.com</t>
  </si>
  <si>
    <t>+41 794776183</t>
  </si>
  <si>
    <t>+41 583338603</t>
  </si>
  <si>
    <t>Pascha</t>
  </si>
  <si>
    <t>Partyservice</t>
  </si>
  <si>
    <t>+41 796790805</t>
  </si>
  <si>
    <t>Patrick</t>
  </si>
  <si>
    <t>Böckli</t>
  </si>
  <si>
    <t>snake88@gmx.ch</t>
  </si>
  <si>
    <t>+41 797681909</t>
  </si>
  <si>
    <t>Ecabert</t>
  </si>
  <si>
    <t>+41 794118917</t>
  </si>
  <si>
    <t>Hehli</t>
  </si>
  <si>
    <t>+41 79 327 68 46</t>
  </si>
  <si>
    <t>Joussen</t>
  </si>
  <si>
    <t>joussen@fr.ibm.com</t>
  </si>
  <si>
    <t>+212 614835538</t>
  </si>
  <si>
    <t>Maissen</t>
  </si>
  <si>
    <t>Vorburg</t>
  </si>
  <si>
    <t>+41 78 806 05 73</t>
  </si>
  <si>
    <t>Patrik</t>
  </si>
  <si>
    <t>Patrizia</t>
  </si>
  <si>
    <t>(Jeanskollegin)</t>
  </si>
  <si>
    <t>P.J.</t>
  </si>
  <si>
    <t>+41 794661506</t>
  </si>
  <si>
    <t>Huwyler</t>
  </si>
  <si>
    <t>+41 794166464</t>
  </si>
  <si>
    <t>Trenz</t>
  </si>
  <si>
    <t>+41 79 617 74 29</t>
  </si>
  <si>
    <t>paulbroennimann@gmail.com</t>
  </si>
  <si>
    <t>+41 795694849</t>
  </si>
  <si>
    <t>Neuburger</t>
  </si>
  <si>
    <t>prn@hispeed.ch</t>
  </si>
  <si>
    <t>+41 566412445</t>
  </si>
  <si>
    <t>+41 792970684</t>
  </si>
  <si>
    <t>+41 566412444</t>
  </si>
  <si>
    <t>Pepe</t>
  </si>
  <si>
    <t>berni83ch@yahoo.de</t>
  </si>
  <si>
    <t>thomas.berninger83@gmail.com</t>
  </si>
  <si>
    <t>+41 787316029</t>
  </si>
  <si>
    <t>Zürcherstrasse 142</t>
  </si>
  <si>
    <t>5432 Neuenhof</t>
  </si>
  <si>
    <t>Peter</t>
  </si>
  <si>
    <t>Kremer TSS</t>
  </si>
  <si>
    <t>peter.kremer@t-systems.ch</t>
  </si>
  <si>
    <t>+41 319154326</t>
  </si>
  <si>
    <t>Lenherr</t>
  </si>
  <si>
    <t>peter.lenherr@gmx.ch</t>
  </si>
  <si>
    <t>Rankstrasse 4</t>
  </si>
  <si>
    <t>Rutz</t>
  </si>
  <si>
    <t>Schwegler</t>
  </si>
  <si>
    <t>big_peter@gmx.ch</t>
  </si>
  <si>
    <t>Leder</t>
  </si>
  <si>
    <t>petra.leder@infofactory.ch</t>
  </si>
  <si>
    <t>+41 794590111</t>
  </si>
  <si>
    <t>petra.weber@swissonline.ch</t>
  </si>
  <si>
    <t>+41 0796134428</t>
  </si>
  <si>
    <t>phil@re-phil.ch</t>
  </si>
  <si>
    <t>+41 793236525</t>
  </si>
  <si>
    <t>Philipp</t>
  </si>
  <si>
    <t>Hasler IGS</t>
  </si>
  <si>
    <t>philipp.hasler@igs-gmbh.ch</t>
  </si>
  <si>
    <t>+41 787064608</t>
  </si>
  <si>
    <t>Knecht</t>
  </si>
  <si>
    <t>kniesch@hotmail.com</t>
  </si>
  <si>
    <t>+41 76 346 39 19</t>
  </si>
  <si>
    <t>PickPost</t>
  </si>
  <si>
    <t>Gerry Brönnimann</t>
  </si>
  <si>
    <t>PickPost PT039275</t>
  </si>
  <si>
    <t>Güterstrasse 12</t>
  </si>
  <si>
    <t>5430 Wettingen"</t>
  </si>
  <si>
    <t>Güterstrasse 12"</t>
  </si>
  <si>
    <t>Pius</t>
  </si>
  <si>
    <t>Caduff SVA GR</t>
  </si>
  <si>
    <t>Pizza-Blitz</t>
  </si>
  <si>
    <t>+41 844333333</t>
  </si>
  <si>
    <t>Pizzeria</t>
  </si>
  <si>
    <t>Il</t>
  </si>
  <si>
    <t>Palazzetto</t>
  </si>
  <si>
    <t>+41 448701616</t>
  </si>
  <si>
    <t>Wehntalerstrasse 290</t>
  </si>
  <si>
    <t>Adlikon b. Regensdorf 8106"</t>
  </si>
  <si>
    <t>Adlikon b. Regensdorf</t>
  </si>
  <si>
    <t>Porta</t>
  </si>
  <si>
    <t>Romana</t>
  </si>
  <si>
    <t>Prasant</t>
  </si>
  <si>
    <t>Singh</t>
  </si>
  <si>
    <t>chpsingh@in.ibm.com</t>
  </si>
  <si>
    <t>+212 632781521</t>
  </si>
  <si>
    <t>Praxis Dr. Dehn</t>
  </si>
  <si>
    <t>Zahnarzt</t>
  </si>
  <si>
    <t>Dentalhygiene</t>
  </si>
  <si>
    <t>,,,,,,,,,,,,,,,,,,,,,,,,,+41562821122,,+41562821118,,,,,,,,,,,,,,,,,,,,Schulstrasse 2</t>
  </si>
  <si>
    <t>Nussbaumen AG</t>
  </si>
  <si>
    <t xml:space="preserve"> AG 5415"</t>
  </si>
  <si>
    <t>Schulstrasse 2</t>
  </si>
  <si>
    <t>Priyanka</t>
  </si>
  <si>
    <t>Sharma IBM</t>
  </si>
  <si>
    <t>priyansh@in.ibm.com</t>
  </si>
  <si>
    <t>Raeto</t>
  </si>
  <si>
    <t>Mühlemann IBM</t>
  </si>
  <si>
    <t>raeto.muehlemann@ch.ibm.com</t>
  </si>
  <si>
    <t>+41 793827276</t>
  </si>
  <si>
    <t>+41 583337981</t>
  </si>
  <si>
    <t>Rafael</t>
  </si>
  <si>
    <t>Ralf</t>
  </si>
  <si>
    <t>Haak IGS</t>
  </si>
  <si>
    <t>078-632-0525</t>
  </si>
  <si>
    <t>Ralph</t>
  </si>
  <si>
    <t>Brambrink SVA</t>
  </si>
  <si>
    <t>ralph.brambrink@svash.ch</t>
  </si>
  <si>
    <t>+41 526326122</t>
  </si>
  <si>
    <t>Ramgopal</t>
  </si>
  <si>
    <t>Yadav</t>
  </si>
  <si>
    <t>ramyadav@in.ibm.com</t>
  </si>
  <si>
    <t>+212 639685009</t>
  </si>
  <si>
    <t>Ramona</t>
  </si>
  <si>
    <t>Raphaela</t>
  </si>
  <si>
    <t>Cusati</t>
  </si>
  <si>
    <t>+41 78 621 95 35</t>
  </si>
  <si>
    <t>Reana</t>
  </si>
  <si>
    <t>+41 79 296 04 87</t>
  </si>
  <si>
    <t>René</t>
  </si>
  <si>
    <t>Büchi</t>
  </si>
  <si>
    <t>buechi_ir@bluewin.ch</t>
  </si>
  <si>
    <t>Hüsler (VMC Gansingen)</t>
  </si>
  <si>
    <t>+41 792084331</t>
  </si>
  <si>
    <t>Wernle</t>
  </si>
  <si>
    <t>Kreuzkapellenweg 7b</t>
  </si>
  <si>
    <t>Wettingen 5430"</t>
  </si>
  <si>
    <t>Grenzstein</t>
  </si>
  <si>
    <t>Landstrasse 1</t>
  </si>
  <si>
    <t>Haldengut</t>
  </si>
  <si>
    <t>+41 562824262</t>
  </si>
  <si>
    <t>Hirschen</t>
  </si>
  <si>
    <t>056 282 02 50</t>
  </si>
  <si>
    <t>Kormasutra</t>
  </si>
  <si>
    <t>info@kormasutra.ch</t>
  </si>
  <si>
    <t>Neuhaus</t>
  </si>
  <si>
    <t>+41 562901616</t>
  </si>
  <si>
    <t>Roter Turm</t>
  </si>
  <si>
    <t>+41 562228525</t>
  </si>
  <si>
    <t>Santa</t>
  </si>
  <si>
    <t>Lucia</t>
  </si>
  <si>
    <t>Wettingerstrasse 29</t>
  </si>
  <si>
    <t>Lutz</t>
  </si>
  <si>
    <t>+41 764412498</t>
  </si>
  <si>
    <t>Zarro IGS</t>
  </si>
  <si>
    <t>reto.zarro@igs-gmbh.ch</t>
  </si>
  <si>
    <t>+41 788214459</t>
  </si>
  <si>
    <t>+41 712465733</t>
  </si>
  <si>
    <t>Richard</t>
  </si>
  <si>
    <t>Hadorn</t>
  </si>
  <si>
    <t>richard.hadorn@emineo.ch</t>
  </si>
  <si>
    <t>Rita</t>
  </si>
  <si>
    <t>Robert</t>
  </si>
  <si>
    <t>Van der Krogt</t>
  </si>
  <si>
    <t>Birchmeier-Blagojevic</t>
  </si>
  <si>
    <t>robert.blagojevic@gmail.com</t>
  </si>
  <si>
    <t>+41 764422523</t>
  </si>
  <si>
    <t>Röbi</t>
  </si>
  <si>
    <t>RST Events</t>
  </si>
  <si>
    <t>+41 763724545</t>
  </si>
  <si>
    <t>Wyss</t>
  </si>
  <si>
    <t>+41 794234813</t>
  </si>
  <si>
    <t>Roger</t>
  </si>
  <si>
    <t>Keller (Effingerhof)</t>
  </si>
  <si>
    <t>r.keller@effingerhof.ch</t>
  </si>
  <si>
    <t>Rohner</t>
  </si>
  <si>
    <t>roger.rohner1@gmx.ch</t>
  </si>
  <si>
    <t>+41 796399038</t>
  </si>
  <si>
    <t>Hauptstrasse 63</t>
  </si>
  <si>
    <t>Mellstorf 5463</t>
  </si>
  <si>
    <t>Mellstorf</t>
  </si>
  <si>
    <t>WiNaFe</t>
  </si>
  <si>
    <t>+41 797064324</t>
  </si>
  <si>
    <t>+41 796194572</t>
  </si>
  <si>
    <t>Rolli's</t>
  </si>
  <si>
    <t>Steakhouse (Oerlikon)</t>
  </si>
  <si>
    <t>+41 44 311 28 80</t>
  </si>
  <si>
    <t>Schaffhauserstr. 352</t>
  </si>
  <si>
    <t>8050 Zürich-Oerlikon"</t>
  </si>
  <si>
    <t>Zürich-</t>
  </si>
  <si>
    <t>Steakhouse</t>
  </si>
  <si>
    <t>(Schlieren)</t>
  </si>
  <si>
    <t>Zürcherstrasse 2</t>
  </si>
  <si>
    <t>8952 Schlieren"</t>
  </si>
  <si>
    <t>Schlieren</t>
  </si>
  <si>
    <t>+41 44 730 01 19</t>
  </si>
  <si>
    <t>Roman</t>
  </si>
  <si>
    <t>+41 76 500 56 73</t>
  </si>
  <si>
    <t>Inauen IGS</t>
  </si>
  <si>
    <t>Rietmann</t>
  </si>
  <si>
    <t>+41 797937041</t>
  </si>
  <si>
    <t>Ronald</t>
  </si>
  <si>
    <t>Neff IGS</t>
  </si>
  <si>
    <t>Rosen Inn</t>
  </si>
  <si>
    <t>Pointe Orlando</t>
  </si>
  <si>
    <t>407-996-8585</t>
  </si>
  <si>
    <t>9000 International Drive</t>
  </si>
  <si>
    <t>Orlando</t>
  </si>
  <si>
    <t xml:space="preserve"> FL 32819</t>
  </si>
  <si>
    <t>FL</t>
  </si>
  <si>
    <t>Rahm</t>
  </si>
  <si>
    <t>Saas</t>
  </si>
  <si>
    <t>Fee</t>
  </si>
  <si>
    <t>SafeCore AG</t>
  </si>
  <si>
    <t>Salvatore</t>
  </si>
  <si>
    <t>Merolla (Baschnagel)</t>
  </si>
  <si>
    <t>S.M.B.</t>
  </si>
  <si>
    <t>salvatore.merolla@chauto.ch</t>
  </si>
  <si>
    <t>+41 564378176</t>
  </si>
  <si>
    <t>Sam</t>
  </si>
  <si>
    <t>Kurth IBM</t>
  </si>
  <si>
    <t>samuel.kurth@ch.ibm.com</t>
  </si>
  <si>
    <t>+41 793349655</t>
  </si>
  <si>
    <t>+41 583332938</t>
  </si>
  <si>
    <t>Sandra</t>
  </si>
  <si>
    <t>Albisser</t>
  </si>
  <si>
    <t>sandra.albisser@bluemail.ch</t>
  </si>
  <si>
    <t>+41 787797045</t>
  </si>
  <si>
    <t>Albisser Erwin (-von Rotz)Landschau 24</t>
  </si>
  <si>
    <t>Hohenrain 6276</t>
  </si>
  <si>
    <t>Hohenrain</t>
  </si>
  <si>
    <t>Zehnder (Stoos)</t>
  </si>
  <si>
    <t>sandra.zehnder@hotel-stoos.ch</t>
  </si>
  <si>
    <t>Ringstrasse 10</t>
  </si>
  <si>
    <t>6433 Stoos"</t>
  </si>
  <si>
    <t>Sandro</t>
  </si>
  <si>
    <t>Imbach</t>
  </si>
  <si>
    <t>+41 79 749 38 26</t>
  </si>
  <si>
    <t>Sara</t>
  </si>
  <si>
    <t>+41 792424134</t>
  </si>
  <si>
    <t>+41 792686485</t>
  </si>
  <si>
    <t>Sarah</t>
  </si>
  <si>
    <t>(Basel)</t>
  </si>
  <si>
    <t>S.B.</t>
  </si>
  <si>
    <t>+41 797559732</t>
  </si>
  <si>
    <t>Sascha</t>
  </si>
  <si>
    <t>Jetzer</t>
  </si>
  <si>
    <t>+41 79 768 61 79</t>
  </si>
  <si>
    <t>Sayoko</t>
  </si>
  <si>
    <t>Matsumoto</t>
  </si>
  <si>
    <t>sayocom@jp.ibm.com</t>
  </si>
  <si>
    <t>+212 632781518</t>
  </si>
  <si>
    <t>SBB</t>
  </si>
  <si>
    <t>Bahnpolizei</t>
  </si>
  <si>
    <t>Police</t>
  </si>
  <si>
    <t>Selina</t>
  </si>
  <si>
    <t>Kaiser</t>
  </si>
  <si>
    <t>Severin</t>
  </si>
  <si>
    <t>+41 794353293</t>
  </si>
  <si>
    <t>Silvia</t>
  </si>
  <si>
    <t>silvia.gisin@hispeed.ch</t>
  </si>
  <si>
    <t>+41 0765818087</t>
  </si>
  <si>
    <t>Waldeggweg 1</t>
  </si>
  <si>
    <t>Simi</t>
  </si>
  <si>
    <t>simon.gisin@hispeed.ch</t>
  </si>
  <si>
    <t>+41 764470001</t>
  </si>
  <si>
    <t>Schulstrasse 22a</t>
  </si>
  <si>
    <t>Siro</t>
  </si>
  <si>
    <t>Petranca</t>
  </si>
  <si>
    <t>Skyhook</t>
  </si>
  <si>
    <t>GPS</t>
  </si>
  <si>
    <t>*#*#1472365#*#*</t>
  </si>
  <si>
    <t>Sonja</t>
  </si>
  <si>
    <t>Bannik IGS</t>
  </si>
  <si>
    <t>Schneider AKSO</t>
  </si>
  <si>
    <t>sonja.schneider@akso.ch</t>
  </si>
  <si>
    <t>+41 792293394</t>
  </si>
  <si>
    <t>Sophie</t>
  </si>
  <si>
    <t>(Nicci)</t>
  </si>
  <si>
    <t>Sportcenter</t>
  </si>
  <si>
    <t>Baregg</t>
  </si>
  <si>
    <t>056 493 44 55</t>
  </si>
  <si>
    <t>Stapo</t>
  </si>
  <si>
    <t>+41 562008242</t>
  </si>
  <si>
    <t>+41 79 614 08 73</t>
  </si>
  <si>
    <t>Hodel LöPa</t>
  </si>
  <si>
    <t>stefan.hodel@loewenfels.ch</t>
  </si>
  <si>
    <t>+41 4184412</t>
  </si>
  <si>
    <t>Huser IGS</t>
  </si>
  <si>
    <t>Kusi</t>
  </si>
  <si>
    <t>Schenk IBM</t>
  </si>
  <si>
    <t>Vogel IBM</t>
  </si>
  <si>
    <t>stefan.vogel@ch.ibm.com</t>
  </si>
  <si>
    <t>Heinrich</t>
  </si>
  <si>
    <t>+41 765851005</t>
  </si>
  <si>
    <t>Wilermattenstr. 7</t>
  </si>
  <si>
    <t>Turgi 5300"</t>
  </si>
  <si>
    <t>Turgi</t>
  </si>
  <si>
    <t>Steffi</t>
  </si>
  <si>
    <t>steffiboesch@hotmail.com</t>
  </si>
  <si>
    <t>+41 764301750</t>
  </si>
  <si>
    <t>Brückenstrasse 2</t>
  </si>
  <si>
    <t>Wettingen 5430</t>
  </si>
  <si>
    <t>Stuber IGS</t>
  </si>
  <si>
    <t>Wehrli</t>
  </si>
  <si>
    <t>+41 792100686</t>
  </si>
  <si>
    <t>Sterk</t>
  </si>
  <si>
    <t>+41 900200400</t>
  </si>
  <si>
    <t>Stieger</t>
  </si>
  <si>
    <t>+41 787731545</t>
  </si>
  <si>
    <t>Stoosbahnen AG</t>
  </si>
  <si>
    <t>info@stoos.ch</t>
  </si>
  <si>
    <t>+41 418180808</t>
  </si>
  <si>
    <t>Sunil</t>
  </si>
  <si>
    <t>Kumaran IBM</t>
  </si>
  <si>
    <t>skum@ch.ibm.com</t>
  </si>
  <si>
    <t>+41 795724001</t>
  </si>
  <si>
    <t>+41 583337475</t>
  </si>
  <si>
    <t>Susan</t>
  </si>
  <si>
    <t>Mitchell</t>
  </si>
  <si>
    <t>smitchel@us.ibm.com</t>
  </si>
  <si>
    <t>+212 632781529</t>
  </si>
  <si>
    <t>Susi</t>
  </si>
  <si>
    <t>Sutter</t>
  </si>
  <si>
    <t>Transport (Stoos)</t>
  </si>
  <si>
    <t>+41 794556624</t>
  </si>
  <si>
    <t>SVA TG</t>
  </si>
  <si>
    <t>St. Gallerstr. 13</t>
  </si>
  <si>
    <t>Frauenfeld 8500"</t>
  </si>
  <si>
    <t>Frauenfeld</t>
  </si>
  <si>
    <t>Sven</t>
  </si>
  <si>
    <t>Luginbühl</t>
  </si>
  <si>
    <t>+41 787744561</t>
  </si>
  <si>
    <t>Swiss Holiday Park</t>
  </si>
  <si>
    <t>Dorfstrasse 10</t>
  </si>
  <si>
    <t>Morschach 6443"</t>
  </si>
  <si>
    <t>Morschach</t>
  </si>
  <si>
    <t>Swisscard</t>
  </si>
  <si>
    <t>TAN</t>
  </si>
  <si>
    <t>Tamara</t>
  </si>
  <si>
    <t>+41 788055727</t>
  </si>
  <si>
    <t>Taxi</t>
  </si>
  <si>
    <t>A10 Dietikon</t>
  </si>
  <si>
    <t>044-741-4444</t>
  </si>
  <si>
    <t>Argovia</t>
  </si>
  <si>
    <t>+41 796792020</t>
  </si>
  <si>
    <t>Badener</t>
  </si>
  <si>
    <t>Roth</t>
  </si>
  <si>
    <t>+41 792862222</t>
  </si>
  <si>
    <t>Theodor</t>
  </si>
  <si>
    <t>Haltinner IBM</t>
  </si>
  <si>
    <t>theo.haltinner@ch.ibm.com</t>
  </si>
  <si>
    <t>+41 795426549</t>
  </si>
  <si>
    <t>Hirschengasse 17</t>
  </si>
  <si>
    <t>+41 583335360</t>
  </si>
  <si>
    <t>+41 79 651 08 33</t>
  </si>
  <si>
    <t>Flück</t>
  </si>
  <si>
    <t>+41 792919567</t>
  </si>
  <si>
    <t>+41 79 478 82 13</t>
  </si>
  <si>
    <t>Gaupp</t>
  </si>
  <si>
    <t>+41 763758223</t>
  </si>
  <si>
    <t>Jans</t>
  </si>
  <si>
    <t>thomas.jans@swisselect.ch</t>
  </si>
  <si>
    <t>Nigg</t>
  </si>
  <si>
    <t>+41 79 539 34 77</t>
  </si>
  <si>
    <t>thomas.noethiger@hotmail.com</t>
  </si>
  <si>
    <t>thomas.noethiger@klimavent.ch</t>
  </si>
  <si>
    <t>+41 562822969</t>
  </si>
  <si>
    <t>+41 792755033</t>
  </si>
  <si>
    <t>Sonnmattweg 4b</t>
  </si>
  <si>
    <t>5416 Kirchdorf</t>
  </si>
  <si>
    <t>Rehmann</t>
  </si>
  <si>
    <t>rehmann5@hotmail.com</t>
  </si>
  <si>
    <t>+41 793579079</t>
  </si>
  <si>
    <t>Schärer</t>
  </si>
  <si>
    <t>+41 793581155</t>
  </si>
  <si>
    <t>Seiler (Nonstop)</t>
  </si>
  <si>
    <t>T.S.N.</t>
  </si>
  <si>
    <t>+41 627215868</t>
  </si>
  <si>
    <t>+41 792908651</t>
  </si>
  <si>
    <t>Steinmann</t>
  </si>
  <si>
    <t>tomi.steinmann@gmail.com</t>
  </si>
  <si>
    <t>Tardy</t>
  </si>
  <si>
    <t>+41 796857156</t>
  </si>
  <si>
    <t>Türler IGS</t>
  </si>
  <si>
    <t>vista@systempartners.ch</t>
  </si>
  <si>
    <t>Thöme</t>
  </si>
  <si>
    <t>Schuhmacher</t>
  </si>
  <si>
    <t>th.schuhmacher@gmail.com</t>
  </si>
  <si>
    <t>+41 792970411</t>
  </si>
  <si>
    <t>Thomi</t>
  </si>
  <si>
    <t>Benz</t>
  </si>
  <si>
    <t>thomi.benz@gmail.com</t>
  </si>
  <si>
    <t>Thon Hotel Tromsø</t>
  </si>
  <si>
    <t>Tinu</t>
  </si>
  <si>
    <t>SVA</t>
  </si>
  <si>
    <t>martin.meier@svasg.ch</t>
  </si>
  <si>
    <t>+41 712826910</t>
  </si>
  <si>
    <t>+41 712826224</t>
  </si>
  <si>
    <t>+41 763430750</t>
  </si>
  <si>
    <t>Toni</t>
  </si>
  <si>
    <t>Frei (Bäckerei)</t>
  </si>
  <si>
    <t>T.F.B.</t>
  </si>
  <si>
    <t>+41 562822282</t>
  </si>
  <si>
    <t>Totalmobil</t>
  </si>
  <si>
    <t>Traffic</t>
  </si>
  <si>
    <t>Info</t>
  </si>
  <si>
    <t>*#*#4636#*#*</t>
  </si>
  <si>
    <t>Urs</t>
  </si>
  <si>
    <t>Welti (Schlossgeister)</t>
  </si>
  <si>
    <t>U.W.S.</t>
  </si>
  <si>
    <t>urs.welti@gmx.ch</t>
  </si>
  <si>
    <t>+41 792757603</t>
  </si>
  <si>
    <t>+41 786794840</t>
  </si>
  <si>
    <t>Uwe</t>
  </si>
  <si>
    <t>Kiewel TSS</t>
  </si>
  <si>
    <t>http://www.t-systems.ch</t>
  </si>
  <si>
    <t>uwe.kiewel@t-systems.ch</t>
  </si>
  <si>
    <t>+41 787215850</t>
  </si>
  <si>
    <t>Vanessa</t>
  </si>
  <si>
    <t>+41 764043460</t>
  </si>
  <si>
    <t>Velo</t>
  </si>
  <si>
    <t>+41 562227677</t>
  </si>
  <si>
    <t>Vik</t>
  </si>
  <si>
    <t>Schraner</t>
  </si>
  <si>
    <t>velo@vik-schraner.ch</t>
  </si>
  <si>
    <t>Landstrasse 136</t>
  </si>
  <si>
    <t>Vinh</t>
  </si>
  <si>
    <t>Nägeli</t>
  </si>
  <si>
    <t>+41 564302550</t>
  </si>
  <si>
    <t>+41 794132925</t>
  </si>
  <si>
    <t>Visilab</t>
  </si>
  <si>
    <t>VISTA</t>
  </si>
  <si>
    <t>IM</t>
  </si>
  <si>
    <t>servicedesk@igs-gmbh.ch</t>
  </si>
  <si>
    <t>+41 712465800</t>
  </si>
  <si>
    <t>Deppeler</t>
  </si>
  <si>
    <t>+41 562825819</t>
  </si>
  <si>
    <t>Schmid</t>
  </si>
  <si>
    <t>Frei (FusionLight)</t>
  </si>
  <si>
    <t>W.F.F.</t>
  </si>
  <si>
    <t>info@fusionlight.ch</t>
  </si>
  <si>
    <t>+41 794166090</t>
  </si>
  <si>
    <t>+41 562686034</t>
  </si>
  <si>
    <t>Burtz IBM</t>
  </si>
  <si>
    <t>wilhelm.burtz@de.ibm.com</t>
  </si>
  <si>
    <t>+49 1709149181</t>
  </si>
  <si>
    <t>+41 583335907</t>
  </si>
  <si>
    <t>Winny</t>
  </si>
  <si>
    <t>+41 79 366 69 32</t>
  </si>
  <si>
    <t>Wolfgang</t>
  </si>
  <si>
    <t>Hach IBM</t>
  </si>
  <si>
    <t>Yannick</t>
  </si>
  <si>
    <t>Yilmaz</t>
  </si>
  <si>
    <t>Kocak IBM</t>
  </si>
  <si>
    <t>ykoc@ch.ibm.com</t>
  </si>
  <si>
    <t>+41 786718242</t>
  </si>
  <si>
    <t>+41 796926100</t>
  </si>
  <si>
    <t>+41 583337980</t>
  </si>
  <si>
    <t>Ylenia</t>
  </si>
  <si>
    <t>Rüedi</t>
  </si>
  <si>
    <t>Yves</t>
  </si>
  <si>
    <t>the_crow81@gmx.ch</t>
  </si>
  <si>
    <t>+41 76 388 99 69</t>
  </si>
  <si>
    <t>Yvonne</t>
  </si>
  <si>
    <t>+41 795832701</t>
  </si>
  <si>
    <t>ZicZac</t>
  </si>
  <si>
    <t>Marktgasse 17</t>
  </si>
  <si>
    <t>ZVV</t>
  </si>
  <si>
    <t>Nachtzuschlag (NZ)</t>
  </si>
  <si>
    <t>Geladene</t>
  </si>
  <si>
    <t>?</t>
  </si>
  <si>
    <t>Steffi-Liste</t>
  </si>
  <si>
    <t>Apero Steffi</t>
  </si>
  <si>
    <t>Geladen Steffi</t>
  </si>
  <si>
    <t>Apéro Gerry</t>
  </si>
  <si>
    <t>Geladen Gerry</t>
  </si>
  <si>
    <t>Ev.</t>
  </si>
  <si>
    <t>Gemeinsam Apéro</t>
  </si>
  <si>
    <t>Gemeinsam Geladen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</si>
</sst>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/>
    <xf numFmtId="0" fontId="0" fillId="0" borderId="0" xfId="0" applyFont="1" applyAlignment="1">
      <alignment wrapText="1"/>
    </xf>
    <xf numFmtId="0" fontId="0" fillId="0" borderId="0" xfId="0" applyFont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2" fillId="0" borderId="1" xfId="1" applyFill="1" applyBorder="1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1" fillId="0" borderId="2" xfId="0" applyFont="1" applyBorder="1"/>
    <xf numFmtId="0" fontId="0" fillId="0" borderId="2" xfId="0" applyBorder="1"/>
    <xf numFmtId="0" fontId="1" fillId="0" borderId="0" xfId="0" applyFont="1" applyBorder="1"/>
    <xf numFmtId="0" fontId="0" fillId="0" borderId="0" xfId="0" applyBorder="1"/>
    <xf numFmtId="14" fontId="0" fillId="0" borderId="0" xfId="0" applyNumberFormat="1"/>
    <xf numFmtId="0" fontId="0" fillId="0" borderId="3" xfId="0" applyBorder="1"/>
    <xf numFmtId="0" fontId="0" fillId="0" borderId="5" xfId="0" applyBorder="1"/>
    <xf numFmtId="0" fontId="1" fillId="0" borderId="4" xfId="0" applyFont="1" applyBorder="1"/>
    <xf numFmtId="0" fontId="1" fillId="0" borderId="6" xfId="0" applyFont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contacts_gmail_20170829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boesch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workbookViewId="0">
      <pane ySplit="1" topLeftCell="A2" activePane="bottomLeft" state="frozen"/>
      <selection pane="bottomLeft" activeCell="B1" sqref="B1:B1048576"/>
    </sheetView>
  </sheetViews>
  <sheetFormatPr baseColWidth="10" defaultRowHeight="15" x14ac:dyDescent="0.25"/>
  <cols>
    <col min="1" max="1" width="7.42578125" style="17" customWidth="1"/>
    <col min="2" max="2" width="8.7109375" style="17" customWidth="1"/>
    <col min="3" max="3" width="9" customWidth="1"/>
    <col min="4" max="4" width="16.140625" customWidth="1"/>
    <col min="6" max="6" width="20.28515625" style="2" customWidth="1"/>
    <col min="7" max="7" width="10.42578125" style="2" customWidth="1"/>
    <col min="9" max="9" width="21.85546875" style="2" customWidth="1"/>
    <col min="10" max="10" width="15.28515625" customWidth="1"/>
    <col min="11" max="11" width="27.42578125" customWidth="1"/>
    <col min="12" max="12" width="19.140625" customWidth="1"/>
  </cols>
  <sheetData>
    <row r="1" spans="1:12" x14ac:dyDescent="0.25">
      <c r="A1" s="16" t="s">
        <v>279</v>
      </c>
      <c r="B1" s="16" t="s">
        <v>264</v>
      </c>
      <c r="C1" s="14" t="s">
        <v>277</v>
      </c>
      <c r="D1" s="7" t="s">
        <v>0</v>
      </c>
      <c r="E1" s="7" t="s">
        <v>1</v>
      </c>
      <c r="F1" s="8" t="s">
        <v>22</v>
      </c>
      <c r="G1" s="8" t="s">
        <v>26</v>
      </c>
      <c r="H1" s="7" t="s">
        <v>23</v>
      </c>
      <c r="I1" s="8" t="s">
        <v>24</v>
      </c>
      <c r="J1" s="7" t="s">
        <v>2</v>
      </c>
      <c r="K1" s="7" t="s">
        <v>3</v>
      </c>
      <c r="L1" s="7" t="s">
        <v>47</v>
      </c>
    </row>
    <row r="2" spans="1:12" x14ac:dyDescent="0.25">
      <c r="A2" s="4"/>
      <c r="B2" s="4" t="s">
        <v>278</v>
      </c>
      <c r="C2" s="15" t="s">
        <v>278</v>
      </c>
      <c r="D2" s="9" t="s">
        <v>4</v>
      </c>
      <c r="E2" s="9" t="s">
        <v>5</v>
      </c>
      <c r="F2" s="10"/>
      <c r="G2" s="10"/>
      <c r="H2" s="9"/>
      <c r="I2" s="10" t="s">
        <v>282</v>
      </c>
      <c r="J2" s="9" t="s">
        <v>15</v>
      </c>
      <c r="K2" s="9"/>
      <c r="L2" s="9"/>
    </row>
    <row r="3" spans="1:12" x14ac:dyDescent="0.25">
      <c r="A3" s="4"/>
      <c r="B3" s="4" t="s">
        <v>278</v>
      </c>
      <c r="C3" s="15" t="s">
        <v>278</v>
      </c>
      <c r="D3" s="9" t="s">
        <v>4</v>
      </c>
      <c r="E3" s="9" t="s">
        <v>6</v>
      </c>
      <c r="F3" s="10"/>
      <c r="G3" s="10"/>
      <c r="H3" s="9"/>
      <c r="I3" s="10" t="s">
        <v>282</v>
      </c>
      <c r="J3" s="9"/>
      <c r="K3" s="9"/>
      <c r="L3" s="9"/>
    </row>
    <row r="4" spans="1:12" x14ac:dyDescent="0.25">
      <c r="A4" s="4"/>
      <c r="B4" s="4" t="s">
        <v>278</v>
      </c>
      <c r="C4" s="15"/>
      <c r="D4" s="9" t="s">
        <v>197</v>
      </c>
      <c r="E4" s="9" t="s">
        <v>198</v>
      </c>
      <c r="F4" s="10"/>
      <c r="G4" s="10"/>
      <c r="H4" s="9"/>
      <c r="I4" s="10"/>
      <c r="J4" s="9"/>
      <c r="K4" s="9"/>
      <c r="L4" s="9" t="s">
        <v>57</v>
      </c>
    </row>
    <row r="5" spans="1:12" x14ac:dyDescent="0.25">
      <c r="A5" s="4"/>
      <c r="B5" s="4" t="s">
        <v>278</v>
      </c>
      <c r="C5" s="15" t="s">
        <v>278</v>
      </c>
      <c r="D5" s="9" t="s">
        <v>58</v>
      </c>
      <c r="E5" s="9" t="s">
        <v>59</v>
      </c>
      <c r="F5" s="10" t="s">
        <v>60</v>
      </c>
      <c r="G5" s="10"/>
      <c r="H5" s="9">
        <v>5436</v>
      </c>
      <c r="I5" s="10" t="s">
        <v>61</v>
      </c>
      <c r="J5" s="10" t="s">
        <v>62</v>
      </c>
      <c r="K5" s="9"/>
      <c r="L5" s="9"/>
    </row>
    <row r="6" spans="1:12" x14ac:dyDescent="0.25">
      <c r="A6" s="4"/>
      <c r="B6" s="4" t="s">
        <v>278</v>
      </c>
      <c r="C6" s="15" t="s">
        <v>278</v>
      </c>
      <c r="D6" s="9" t="s">
        <v>58</v>
      </c>
      <c r="E6" s="9" t="s">
        <v>63</v>
      </c>
      <c r="F6" s="10" t="s">
        <v>60</v>
      </c>
      <c r="G6" s="10"/>
      <c r="H6" s="9">
        <v>5436</v>
      </c>
      <c r="I6" s="10" t="s">
        <v>61</v>
      </c>
      <c r="J6" s="10" t="s">
        <v>199</v>
      </c>
      <c r="K6" s="9"/>
      <c r="L6" s="9"/>
    </row>
    <row r="7" spans="1:12" x14ac:dyDescent="0.25">
      <c r="A7" s="4"/>
      <c r="B7" s="4" t="s">
        <v>278</v>
      </c>
      <c r="C7" s="15"/>
      <c r="D7" s="9" t="s">
        <v>125</v>
      </c>
      <c r="E7" s="9" t="s">
        <v>126</v>
      </c>
      <c r="F7" s="10"/>
      <c r="G7" s="10"/>
      <c r="H7" s="9"/>
      <c r="I7" s="10"/>
      <c r="J7" s="9" t="s">
        <v>127</v>
      </c>
      <c r="K7" s="9"/>
      <c r="L7" s="9" t="s">
        <v>48</v>
      </c>
    </row>
    <row r="8" spans="1:12" x14ac:dyDescent="0.25">
      <c r="A8" s="4"/>
      <c r="B8" s="4" t="s">
        <v>278</v>
      </c>
      <c r="C8" s="15" t="s">
        <v>278</v>
      </c>
      <c r="D8" s="9" t="s">
        <v>247</v>
      </c>
      <c r="E8" s="9" t="s">
        <v>248</v>
      </c>
      <c r="F8" s="10"/>
      <c r="G8" s="10"/>
      <c r="H8" s="9"/>
      <c r="I8" s="10"/>
      <c r="J8" s="9" t="s">
        <v>249</v>
      </c>
      <c r="K8" s="9"/>
      <c r="L8" s="9"/>
    </row>
    <row r="9" spans="1:12" x14ac:dyDescent="0.25">
      <c r="A9" s="4"/>
      <c r="B9" s="4" t="s">
        <v>278</v>
      </c>
      <c r="C9" s="15"/>
      <c r="D9" s="9" t="s">
        <v>200</v>
      </c>
      <c r="E9" s="9" t="s">
        <v>63</v>
      </c>
      <c r="F9" s="10"/>
      <c r="G9" s="10"/>
      <c r="H9" s="9"/>
      <c r="I9" s="10"/>
      <c r="J9" s="9"/>
      <c r="K9" s="9"/>
      <c r="L9" s="9" t="s">
        <v>57</v>
      </c>
    </row>
    <row r="10" spans="1:12" x14ac:dyDescent="0.25">
      <c r="A10" s="4"/>
      <c r="B10" s="4" t="s">
        <v>278</v>
      </c>
      <c r="C10" s="15" t="s">
        <v>278</v>
      </c>
      <c r="D10" s="9" t="s">
        <v>113</v>
      </c>
      <c r="E10" s="9" t="s">
        <v>114</v>
      </c>
      <c r="F10" s="10"/>
      <c r="G10" s="10"/>
      <c r="H10" s="9">
        <v>5415</v>
      </c>
      <c r="I10" s="10" t="s">
        <v>115</v>
      </c>
      <c r="J10" s="9" t="s">
        <v>116</v>
      </c>
      <c r="K10" s="9"/>
      <c r="L10" s="9"/>
    </row>
    <row r="11" spans="1:12" x14ac:dyDescent="0.25">
      <c r="A11" s="4"/>
      <c r="B11" s="4" t="s">
        <v>278</v>
      </c>
      <c r="C11" s="15" t="s">
        <v>278</v>
      </c>
      <c r="D11" s="9" t="s">
        <v>113</v>
      </c>
      <c r="E11" s="9" t="s">
        <v>117</v>
      </c>
      <c r="F11" s="10"/>
      <c r="G11" s="10"/>
      <c r="H11" s="9"/>
      <c r="I11" s="10"/>
      <c r="J11" s="9" t="s">
        <v>216</v>
      </c>
      <c r="K11" s="9"/>
      <c r="L11" s="9"/>
    </row>
    <row r="12" spans="1:12" x14ac:dyDescent="0.25">
      <c r="A12" s="4"/>
      <c r="B12" s="4" t="s">
        <v>278</v>
      </c>
      <c r="C12" s="15"/>
      <c r="D12" s="9" t="s">
        <v>241</v>
      </c>
      <c r="E12" s="9" t="s">
        <v>242</v>
      </c>
      <c r="F12" s="10"/>
      <c r="G12" s="10"/>
      <c r="H12" s="9"/>
      <c r="I12" s="10"/>
      <c r="J12" s="9" t="s">
        <v>243</v>
      </c>
      <c r="K12" s="9"/>
      <c r="L12" s="9"/>
    </row>
    <row r="13" spans="1:12" x14ac:dyDescent="0.25">
      <c r="A13" s="4"/>
      <c r="B13" s="4" t="s">
        <v>278</v>
      </c>
      <c r="C13" s="15" t="s">
        <v>278</v>
      </c>
      <c r="D13" s="9" t="s">
        <v>71</v>
      </c>
      <c r="E13" s="9" t="s">
        <v>72</v>
      </c>
      <c r="F13" s="10" t="s">
        <v>73</v>
      </c>
      <c r="G13" s="10">
        <v>9</v>
      </c>
      <c r="H13" s="9">
        <v>5416</v>
      </c>
      <c r="I13" s="10" t="s">
        <v>82</v>
      </c>
      <c r="J13" s="9" t="s">
        <v>78</v>
      </c>
      <c r="K13" s="9"/>
      <c r="L13" s="9"/>
    </row>
    <row r="14" spans="1:12" x14ac:dyDescent="0.25">
      <c r="A14" s="4"/>
      <c r="B14" s="4" t="s">
        <v>278</v>
      </c>
      <c r="C14" s="15" t="s">
        <v>278</v>
      </c>
      <c r="D14" s="9" t="s">
        <v>71</v>
      </c>
      <c r="E14" s="9" t="s">
        <v>79</v>
      </c>
      <c r="F14" s="10" t="s">
        <v>224</v>
      </c>
      <c r="G14" s="10"/>
      <c r="H14" s="9">
        <v>5416</v>
      </c>
      <c r="I14" s="10" t="s">
        <v>82</v>
      </c>
      <c r="J14" s="9" t="s">
        <v>133</v>
      </c>
      <c r="K14" s="9"/>
      <c r="L14" s="9"/>
    </row>
    <row r="15" spans="1:12" ht="30" x14ac:dyDescent="0.25">
      <c r="A15" s="4"/>
      <c r="B15" s="4" t="s">
        <v>278</v>
      </c>
      <c r="C15" s="15"/>
      <c r="D15" s="9" t="s">
        <v>71</v>
      </c>
      <c r="E15" s="9" t="s">
        <v>166</v>
      </c>
      <c r="F15" s="10" t="s">
        <v>167</v>
      </c>
      <c r="G15" s="10"/>
      <c r="H15" s="9">
        <v>5415</v>
      </c>
      <c r="I15" s="10" t="s">
        <v>115</v>
      </c>
      <c r="J15" s="10" t="s">
        <v>168</v>
      </c>
      <c r="K15" s="9"/>
      <c r="L15" s="9"/>
    </row>
    <row r="16" spans="1:12" ht="30" x14ac:dyDescent="0.25">
      <c r="A16" s="4"/>
      <c r="B16" s="4" t="s">
        <v>278</v>
      </c>
      <c r="C16" s="15"/>
      <c r="D16" s="9" t="s">
        <v>71</v>
      </c>
      <c r="E16" s="9" t="s">
        <v>169</v>
      </c>
      <c r="F16" s="10" t="s">
        <v>167</v>
      </c>
      <c r="G16" s="10"/>
      <c r="H16" s="9">
        <v>5415</v>
      </c>
      <c r="I16" s="10" t="s">
        <v>115</v>
      </c>
      <c r="J16" s="9"/>
      <c r="K16" s="9"/>
      <c r="L16" s="9"/>
    </row>
    <row r="17" spans="1:12" ht="30" x14ac:dyDescent="0.25">
      <c r="A17" s="4"/>
      <c r="B17" s="4" t="s">
        <v>278</v>
      </c>
      <c r="C17" s="15" t="s">
        <v>278</v>
      </c>
      <c r="D17" s="9" t="s">
        <v>20</v>
      </c>
      <c r="E17" s="9" t="s">
        <v>21</v>
      </c>
      <c r="F17" s="10" t="s">
        <v>25</v>
      </c>
      <c r="G17" s="10">
        <v>24</v>
      </c>
      <c r="H17" s="9">
        <v>5430</v>
      </c>
      <c r="I17" s="10" t="s">
        <v>27</v>
      </c>
      <c r="J17" s="9"/>
      <c r="K17" s="9"/>
      <c r="L17" s="9"/>
    </row>
    <row r="18" spans="1:12" ht="30" x14ac:dyDescent="0.25">
      <c r="A18" s="4"/>
      <c r="B18" s="4" t="s">
        <v>278</v>
      </c>
      <c r="C18" s="15" t="s">
        <v>278</v>
      </c>
      <c r="D18" s="9" t="s">
        <v>20</v>
      </c>
      <c r="E18" s="9" t="s">
        <v>30</v>
      </c>
      <c r="F18" s="10" t="s">
        <v>25</v>
      </c>
      <c r="G18" s="10">
        <v>24</v>
      </c>
      <c r="H18" s="9">
        <v>5430</v>
      </c>
      <c r="I18" s="10" t="s">
        <v>27</v>
      </c>
      <c r="J18" s="9"/>
      <c r="K18" s="9"/>
      <c r="L18" s="9"/>
    </row>
    <row r="19" spans="1:12" x14ac:dyDescent="0.25">
      <c r="A19" s="4"/>
      <c r="B19" s="4" t="s">
        <v>278</v>
      </c>
      <c r="C19" s="15"/>
      <c r="D19" s="9" t="s">
        <v>38</v>
      </c>
      <c r="E19" s="9" t="s">
        <v>39</v>
      </c>
      <c r="F19" s="10" t="s">
        <v>40</v>
      </c>
      <c r="G19" s="10"/>
      <c r="H19" s="9"/>
      <c r="I19" s="10" t="s">
        <v>41</v>
      </c>
      <c r="J19" s="10" t="s">
        <v>42</v>
      </c>
      <c r="K19" s="9"/>
      <c r="L19" s="9"/>
    </row>
    <row r="20" spans="1:12" x14ac:dyDescent="0.25">
      <c r="A20" s="4"/>
      <c r="B20" s="4" t="s">
        <v>278</v>
      </c>
      <c r="C20" s="15" t="s">
        <v>278</v>
      </c>
      <c r="D20" s="9" t="s">
        <v>118</v>
      </c>
      <c r="E20" s="9" t="s">
        <v>119</v>
      </c>
      <c r="F20" s="10"/>
      <c r="G20" s="10"/>
      <c r="H20" s="9"/>
      <c r="I20" s="10"/>
      <c r="J20" s="9" t="s">
        <v>120</v>
      </c>
      <c r="K20" s="9"/>
      <c r="L20" s="9"/>
    </row>
    <row r="21" spans="1:12" x14ac:dyDescent="0.25">
      <c r="A21" s="4"/>
      <c r="B21" s="4" t="s">
        <v>278</v>
      </c>
      <c r="C21" s="15" t="s">
        <v>278</v>
      </c>
      <c r="D21" s="9" t="s">
        <v>134</v>
      </c>
      <c r="E21" s="9" t="s">
        <v>135</v>
      </c>
      <c r="F21" s="10" t="s">
        <v>136</v>
      </c>
      <c r="G21" s="10">
        <v>6</v>
      </c>
      <c r="H21" s="9">
        <v>5415</v>
      </c>
      <c r="I21" s="10" t="s">
        <v>115</v>
      </c>
      <c r="J21" s="10" t="s">
        <v>137</v>
      </c>
      <c r="K21" s="9"/>
      <c r="L21" s="9"/>
    </row>
    <row r="22" spans="1:12" x14ac:dyDescent="0.25">
      <c r="A22" s="4"/>
      <c r="B22" s="4" t="s">
        <v>278</v>
      </c>
      <c r="C22" s="15" t="s">
        <v>278</v>
      </c>
      <c r="D22" s="9" t="s">
        <v>134</v>
      </c>
      <c r="E22" s="9" t="s">
        <v>138</v>
      </c>
      <c r="F22" s="10" t="s">
        <v>136</v>
      </c>
      <c r="G22" s="10">
        <v>6</v>
      </c>
      <c r="H22" s="9">
        <v>5415</v>
      </c>
      <c r="I22" s="10" t="s">
        <v>115</v>
      </c>
      <c r="J22" s="10"/>
      <c r="K22" s="9"/>
      <c r="L22" s="9"/>
    </row>
    <row r="23" spans="1:12" x14ac:dyDescent="0.25">
      <c r="A23" s="4"/>
      <c r="B23" s="4" t="s">
        <v>278</v>
      </c>
      <c r="C23" s="15" t="s">
        <v>278</v>
      </c>
      <c r="D23" s="9" t="s">
        <v>134</v>
      </c>
      <c r="E23" s="9" t="s">
        <v>139</v>
      </c>
      <c r="F23" s="10"/>
      <c r="G23" s="10"/>
      <c r="H23" s="9"/>
      <c r="I23" s="10" t="s">
        <v>50</v>
      </c>
      <c r="J23" s="10"/>
      <c r="K23" s="9"/>
      <c r="L23" s="9"/>
    </row>
    <row r="24" spans="1:12" x14ac:dyDescent="0.25">
      <c r="A24" s="4"/>
      <c r="B24" s="4" t="s">
        <v>278</v>
      </c>
      <c r="C24" s="15" t="s">
        <v>278</v>
      </c>
      <c r="D24" s="9" t="s">
        <v>151</v>
      </c>
      <c r="E24" s="9" t="s">
        <v>152</v>
      </c>
      <c r="F24" s="10" t="s">
        <v>73</v>
      </c>
      <c r="G24" s="10">
        <v>9</v>
      </c>
      <c r="H24" s="9">
        <v>5416</v>
      </c>
      <c r="I24" s="10" t="s">
        <v>82</v>
      </c>
      <c r="J24" s="10" t="s">
        <v>153</v>
      </c>
      <c r="K24" s="9"/>
      <c r="L24" s="9"/>
    </row>
    <row r="25" spans="1:12" x14ac:dyDescent="0.25">
      <c r="A25" s="4"/>
      <c r="B25" s="4" t="s">
        <v>278</v>
      </c>
      <c r="C25" s="15"/>
      <c r="D25" s="9" t="s">
        <v>201</v>
      </c>
      <c r="E25" s="9" t="s">
        <v>202</v>
      </c>
      <c r="F25" s="10"/>
      <c r="G25" s="10"/>
      <c r="H25" s="9"/>
      <c r="I25" s="10"/>
      <c r="J25" s="10"/>
      <c r="K25" s="9"/>
      <c r="L25" s="9" t="s">
        <v>48</v>
      </c>
    </row>
    <row r="26" spans="1:12" x14ac:dyDescent="0.25">
      <c r="A26" s="4"/>
      <c r="B26" s="4" t="s">
        <v>278</v>
      </c>
      <c r="C26" s="15" t="s">
        <v>278</v>
      </c>
      <c r="D26" s="9" t="s">
        <v>31</v>
      </c>
      <c r="E26" s="9" t="s">
        <v>32</v>
      </c>
      <c r="F26" s="10" t="s">
        <v>33</v>
      </c>
      <c r="G26" s="10">
        <v>15</v>
      </c>
      <c r="H26" s="9">
        <v>5732</v>
      </c>
      <c r="I26" s="10" t="s">
        <v>34</v>
      </c>
      <c r="J26" s="10" t="s">
        <v>35</v>
      </c>
      <c r="K26" s="11" t="s">
        <v>36</v>
      </c>
      <c r="L26" s="9"/>
    </row>
    <row r="27" spans="1:12" x14ac:dyDescent="0.25">
      <c r="A27" s="4"/>
      <c r="B27" s="4" t="s">
        <v>278</v>
      </c>
      <c r="C27" s="15" t="s">
        <v>278</v>
      </c>
      <c r="D27" s="9" t="s">
        <v>31</v>
      </c>
      <c r="E27" s="9" t="s">
        <v>37</v>
      </c>
      <c r="F27" s="10" t="s">
        <v>33</v>
      </c>
      <c r="G27" s="10">
        <v>15</v>
      </c>
      <c r="H27" s="9">
        <v>5732</v>
      </c>
      <c r="I27" s="10" t="s">
        <v>34</v>
      </c>
      <c r="J27" s="10" t="s">
        <v>99</v>
      </c>
      <c r="K27" s="9"/>
      <c r="L27" s="9"/>
    </row>
    <row r="28" spans="1:12" x14ac:dyDescent="0.25">
      <c r="A28" s="4"/>
      <c r="B28" s="4" t="s">
        <v>278</v>
      </c>
      <c r="C28" s="15" t="s">
        <v>278</v>
      </c>
      <c r="D28" s="9" t="s">
        <v>100</v>
      </c>
      <c r="E28" s="9" t="s">
        <v>101</v>
      </c>
      <c r="F28" s="10" t="s">
        <v>102</v>
      </c>
      <c r="G28" s="10">
        <v>1</v>
      </c>
      <c r="H28" s="9">
        <v>8905</v>
      </c>
      <c r="I28" s="10" t="s">
        <v>103</v>
      </c>
      <c r="J28" s="10" t="s">
        <v>104</v>
      </c>
      <c r="K28" s="9"/>
      <c r="L28" s="9"/>
    </row>
    <row r="29" spans="1:12" x14ac:dyDescent="0.25">
      <c r="A29" s="4"/>
      <c r="B29" s="4" t="s">
        <v>278</v>
      </c>
      <c r="C29" s="15" t="s">
        <v>278</v>
      </c>
      <c r="D29" s="9" t="s">
        <v>100</v>
      </c>
      <c r="E29" s="9" t="s">
        <v>105</v>
      </c>
      <c r="F29" s="10" t="s">
        <v>102</v>
      </c>
      <c r="G29" s="10">
        <v>1</v>
      </c>
      <c r="H29" s="9">
        <v>8905</v>
      </c>
      <c r="I29" s="10" t="s">
        <v>103</v>
      </c>
      <c r="J29" s="10" t="s">
        <v>233</v>
      </c>
      <c r="K29" s="9"/>
      <c r="L29" s="9"/>
    </row>
    <row r="30" spans="1:12" x14ac:dyDescent="0.25">
      <c r="A30" s="4"/>
      <c r="B30" s="4" t="s">
        <v>278</v>
      </c>
      <c r="C30" s="15"/>
      <c r="D30" s="9" t="s">
        <v>222</v>
      </c>
      <c r="E30" s="9" t="s">
        <v>223</v>
      </c>
      <c r="F30" s="10"/>
      <c r="G30" s="10"/>
      <c r="H30" s="9"/>
      <c r="I30" s="10"/>
      <c r="J30" s="9"/>
      <c r="K30" s="9"/>
      <c r="L30" s="9" t="s">
        <v>48</v>
      </c>
    </row>
    <row r="31" spans="1:12" x14ac:dyDescent="0.25">
      <c r="A31" s="4"/>
      <c r="B31" s="4" t="s">
        <v>278</v>
      </c>
      <c r="C31" s="15" t="s">
        <v>278</v>
      </c>
      <c r="D31" s="9" t="s">
        <v>161</v>
      </c>
      <c r="E31" s="9" t="s">
        <v>162</v>
      </c>
      <c r="F31" s="10" t="s">
        <v>163</v>
      </c>
      <c r="G31" s="10">
        <v>4</v>
      </c>
      <c r="H31" s="9">
        <v>5033</v>
      </c>
      <c r="I31" s="10" t="s">
        <v>164</v>
      </c>
      <c r="J31" s="10" t="s">
        <v>165</v>
      </c>
      <c r="K31" s="9"/>
      <c r="L31" s="9"/>
    </row>
    <row r="32" spans="1:12" x14ac:dyDescent="0.25">
      <c r="A32" s="4"/>
      <c r="B32" s="4" t="s">
        <v>278</v>
      </c>
      <c r="C32" s="15" t="s">
        <v>278</v>
      </c>
      <c r="D32" s="9" t="s">
        <v>161</v>
      </c>
      <c r="E32" s="9" t="s">
        <v>187</v>
      </c>
      <c r="F32" s="10" t="s">
        <v>163</v>
      </c>
      <c r="G32" s="10">
        <v>4</v>
      </c>
      <c r="H32" s="9">
        <v>5033</v>
      </c>
      <c r="I32" s="10" t="s">
        <v>164</v>
      </c>
      <c r="J32" s="10" t="s">
        <v>194</v>
      </c>
      <c r="K32" s="9"/>
      <c r="L32" s="9"/>
    </row>
    <row r="33" spans="1:12" x14ac:dyDescent="0.25">
      <c r="A33" s="4"/>
      <c r="B33" s="4" t="s">
        <v>278</v>
      </c>
      <c r="C33" s="15" t="s">
        <v>278</v>
      </c>
      <c r="D33" s="9" t="s">
        <v>161</v>
      </c>
      <c r="E33" s="9" t="s">
        <v>188</v>
      </c>
      <c r="F33" s="10" t="s">
        <v>189</v>
      </c>
      <c r="G33" s="10">
        <v>47</v>
      </c>
      <c r="H33" s="9">
        <v>5400</v>
      </c>
      <c r="I33" s="10" t="s">
        <v>190</v>
      </c>
      <c r="J33" s="10" t="s">
        <v>191</v>
      </c>
      <c r="K33" s="9"/>
      <c r="L33" s="9"/>
    </row>
    <row r="34" spans="1:12" x14ac:dyDescent="0.25">
      <c r="A34" s="4"/>
      <c r="B34" s="4" t="s">
        <v>278</v>
      </c>
      <c r="C34" s="15" t="s">
        <v>278</v>
      </c>
      <c r="D34" s="9" t="s">
        <v>251</v>
      </c>
      <c r="E34" s="9" t="s">
        <v>252</v>
      </c>
      <c r="F34" s="10"/>
      <c r="G34" s="10"/>
      <c r="H34" s="9"/>
      <c r="I34" s="10" t="s">
        <v>253</v>
      </c>
      <c r="J34" s="10"/>
      <c r="K34" s="9"/>
      <c r="L34" s="9"/>
    </row>
    <row r="35" spans="1:12" x14ac:dyDescent="0.25">
      <c r="A35" s="4"/>
      <c r="B35" s="4" t="s">
        <v>278</v>
      </c>
      <c r="C35" s="15" t="s">
        <v>278</v>
      </c>
      <c r="D35" s="9" t="s">
        <v>251</v>
      </c>
      <c r="E35" s="9" t="s">
        <v>254</v>
      </c>
      <c r="F35" s="10"/>
      <c r="G35" s="10"/>
      <c r="H35" s="9"/>
      <c r="I35" s="10" t="s">
        <v>253</v>
      </c>
      <c r="J35" s="10"/>
      <c r="K35" s="9"/>
      <c r="L35" s="9"/>
    </row>
    <row r="36" spans="1:12" x14ac:dyDescent="0.25">
      <c r="A36" s="4"/>
      <c r="B36" s="4" t="s">
        <v>278</v>
      </c>
      <c r="C36" s="15" t="s">
        <v>278</v>
      </c>
      <c r="D36" s="9" t="s">
        <v>228</v>
      </c>
      <c r="E36" s="9" t="s">
        <v>229</v>
      </c>
      <c r="F36" s="10" t="s">
        <v>189</v>
      </c>
      <c r="G36" s="10">
        <v>47</v>
      </c>
      <c r="H36" s="9">
        <v>5400</v>
      </c>
      <c r="I36" s="10" t="s">
        <v>190</v>
      </c>
      <c r="J36" s="10" t="s">
        <v>230</v>
      </c>
      <c r="K36" s="9"/>
      <c r="L36" s="9"/>
    </row>
    <row r="37" spans="1:12" x14ac:dyDescent="0.25">
      <c r="A37" s="4"/>
      <c r="B37" s="4" t="s">
        <v>278</v>
      </c>
      <c r="C37" s="15"/>
      <c r="D37" s="9" t="s">
        <v>280</v>
      </c>
      <c r="E37" s="9" t="s">
        <v>281</v>
      </c>
      <c r="F37" s="10"/>
      <c r="G37" s="10"/>
      <c r="H37" s="9"/>
      <c r="I37" s="10"/>
      <c r="J37" s="10"/>
      <c r="K37" s="9"/>
      <c r="L37" s="9" t="s">
        <v>57</v>
      </c>
    </row>
    <row r="38" spans="1:12" x14ac:dyDescent="0.25">
      <c r="A38" s="4"/>
      <c r="B38" s="4" t="s">
        <v>278</v>
      </c>
      <c r="C38" s="15"/>
      <c r="D38" s="9" t="s">
        <v>235</v>
      </c>
      <c r="E38" s="9" t="s">
        <v>236</v>
      </c>
      <c r="F38" s="10"/>
      <c r="G38" s="10"/>
      <c r="H38" s="9"/>
      <c r="I38" s="10"/>
      <c r="J38" s="10" t="s">
        <v>237</v>
      </c>
      <c r="K38" s="9"/>
      <c r="L38" s="9"/>
    </row>
    <row r="39" spans="1:12" x14ac:dyDescent="0.25">
      <c r="A39" s="4"/>
      <c r="B39" s="4" t="s">
        <v>278</v>
      </c>
      <c r="C39" s="15"/>
      <c r="D39" s="9" t="s">
        <v>106</v>
      </c>
      <c r="E39" s="9" t="s">
        <v>107</v>
      </c>
      <c r="F39" s="10"/>
      <c r="G39" s="10"/>
      <c r="H39" s="9"/>
      <c r="I39" s="10"/>
      <c r="J39" s="10" t="s">
        <v>108</v>
      </c>
      <c r="K39" s="9"/>
      <c r="L39" s="9"/>
    </row>
    <row r="40" spans="1:12" x14ac:dyDescent="0.25">
      <c r="A40" s="4"/>
      <c r="B40" s="4" t="s">
        <v>278</v>
      </c>
      <c r="C40" s="15" t="s">
        <v>278</v>
      </c>
      <c r="D40" s="9" t="s">
        <v>10</v>
      </c>
      <c r="E40" s="9" t="s">
        <v>11</v>
      </c>
      <c r="F40" s="10" t="s">
        <v>28</v>
      </c>
      <c r="G40" s="10">
        <v>42</v>
      </c>
      <c r="H40" s="9">
        <v>8400</v>
      </c>
      <c r="I40" s="10" t="s">
        <v>29</v>
      </c>
      <c r="J40" s="9" t="s">
        <v>16</v>
      </c>
      <c r="K40" s="9"/>
      <c r="L40" s="9"/>
    </row>
    <row r="41" spans="1:12" x14ac:dyDescent="0.25">
      <c r="A41" s="4"/>
      <c r="B41" s="4" t="s">
        <v>278</v>
      </c>
      <c r="C41" s="15" t="s">
        <v>278</v>
      </c>
      <c r="D41" s="9" t="s">
        <v>10</v>
      </c>
      <c r="E41" s="9" t="s">
        <v>12</v>
      </c>
      <c r="F41" s="10"/>
      <c r="G41" s="10"/>
      <c r="H41" s="9"/>
      <c r="I41" s="10"/>
      <c r="J41" s="9"/>
      <c r="K41" s="9"/>
      <c r="L41" s="9"/>
    </row>
    <row r="42" spans="1:12" x14ac:dyDescent="0.25">
      <c r="A42" s="4"/>
      <c r="B42" s="4" t="s">
        <v>278</v>
      </c>
      <c r="C42" s="15"/>
      <c r="D42" s="9" t="s">
        <v>154</v>
      </c>
      <c r="E42" s="9" t="s">
        <v>283</v>
      </c>
      <c r="F42" s="10"/>
      <c r="G42" s="10"/>
      <c r="H42" s="9"/>
      <c r="I42" s="10"/>
      <c r="J42" s="9"/>
      <c r="K42" s="9"/>
      <c r="L42" s="9" t="s">
        <v>57</v>
      </c>
    </row>
    <row r="43" spans="1:12" x14ac:dyDescent="0.25">
      <c r="A43" s="4"/>
      <c r="B43" s="4" t="s">
        <v>278</v>
      </c>
      <c r="C43" s="15"/>
      <c r="D43" s="9" t="s">
        <v>170</v>
      </c>
      <c r="E43" s="9" t="s">
        <v>166</v>
      </c>
      <c r="F43" s="10"/>
      <c r="G43" s="10"/>
      <c r="H43" s="9"/>
      <c r="I43" s="10"/>
      <c r="J43" s="9"/>
      <c r="K43" s="9"/>
      <c r="L43" s="9" t="s">
        <v>57</v>
      </c>
    </row>
    <row r="44" spans="1:12" x14ac:dyDescent="0.25">
      <c r="A44" s="4"/>
      <c r="B44" s="4" t="s">
        <v>278</v>
      </c>
      <c r="C44" s="15"/>
      <c r="D44" s="9" t="s">
        <v>43</v>
      </c>
      <c r="E44" s="9" t="s">
        <v>44</v>
      </c>
      <c r="F44" s="10"/>
      <c r="G44" s="10"/>
      <c r="H44" s="9"/>
      <c r="I44" s="10" t="s">
        <v>45</v>
      </c>
      <c r="J44" s="9" t="s">
        <v>46</v>
      </c>
      <c r="K44" s="9"/>
      <c r="L44" s="9" t="s">
        <v>48</v>
      </c>
    </row>
    <row r="45" spans="1:12" x14ac:dyDescent="0.25">
      <c r="A45" s="4"/>
      <c r="B45" s="4" t="s">
        <v>278</v>
      </c>
      <c r="C45" s="15" t="s">
        <v>278</v>
      </c>
      <c r="D45" s="9" t="s">
        <v>244</v>
      </c>
      <c r="E45" s="9" t="s">
        <v>242</v>
      </c>
      <c r="F45" s="10" t="s">
        <v>245</v>
      </c>
      <c r="G45" s="10">
        <v>2</v>
      </c>
      <c r="H45" s="9"/>
      <c r="I45" s="10" t="s">
        <v>246</v>
      </c>
      <c r="J45" s="9"/>
      <c r="K45" s="9"/>
      <c r="L45" s="9" t="s">
        <v>257</v>
      </c>
    </row>
    <row r="46" spans="1:12" x14ac:dyDescent="0.25">
      <c r="A46" s="4"/>
      <c r="B46" s="4" t="s">
        <v>278</v>
      </c>
      <c r="C46" s="15" t="s">
        <v>278</v>
      </c>
      <c r="D46" s="9" t="s">
        <v>244</v>
      </c>
      <c r="E46" s="9" t="s">
        <v>255</v>
      </c>
      <c r="F46" s="10" t="s">
        <v>256</v>
      </c>
      <c r="G46" s="10">
        <v>60</v>
      </c>
      <c r="H46" s="9">
        <v>5430</v>
      </c>
      <c r="I46" s="10" t="s">
        <v>27</v>
      </c>
      <c r="J46" s="9"/>
      <c r="K46" s="9"/>
      <c r="L46" s="9" t="s">
        <v>257</v>
      </c>
    </row>
    <row r="47" spans="1:12" x14ac:dyDescent="0.25">
      <c r="A47" s="4"/>
      <c r="B47" s="4" t="s">
        <v>278</v>
      </c>
      <c r="C47" s="15" t="s">
        <v>278</v>
      </c>
      <c r="D47" s="9" t="s">
        <v>244</v>
      </c>
      <c r="E47" s="9" t="s">
        <v>130</v>
      </c>
      <c r="F47" s="10" t="s">
        <v>256</v>
      </c>
      <c r="G47" s="10">
        <v>60</v>
      </c>
      <c r="H47" s="9">
        <v>5430</v>
      </c>
      <c r="I47" s="10" t="s">
        <v>27</v>
      </c>
      <c r="J47" s="9"/>
      <c r="K47" s="9"/>
      <c r="L47" s="9" t="s">
        <v>257</v>
      </c>
    </row>
    <row r="48" spans="1:12" x14ac:dyDescent="0.25">
      <c r="A48" s="4"/>
      <c r="B48" s="4" t="s">
        <v>278</v>
      </c>
      <c r="C48" s="15" t="s">
        <v>278</v>
      </c>
      <c r="D48" s="9" t="s">
        <v>140</v>
      </c>
      <c r="E48" s="9" t="s">
        <v>141</v>
      </c>
      <c r="F48" s="10"/>
      <c r="G48" s="10"/>
      <c r="H48" s="9"/>
      <c r="I48" s="10"/>
      <c r="J48" s="9"/>
      <c r="K48" s="9"/>
      <c r="L48" s="9" t="s">
        <v>257</v>
      </c>
    </row>
    <row r="49" spans="1:12" x14ac:dyDescent="0.25">
      <c r="A49" s="4"/>
      <c r="B49" s="4" t="s">
        <v>278</v>
      </c>
      <c r="C49" s="15"/>
      <c r="D49" s="9" t="s">
        <v>49</v>
      </c>
      <c r="E49" s="9" t="s">
        <v>44</v>
      </c>
      <c r="F49" s="10"/>
      <c r="G49" s="10"/>
      <c r="H49" s="9"/>
      <c r="I49" s="10" t="s">
        <v>50</v>
      </c>
      <c r="J49" s="9" t="s">
        <v>51</v>
      </c>
      <c r="K49" s="9"/>
      <c r="L49" s="9" t="s">
        <v>48</v>
      </c>
    </row>
    <row r="50" spans="1:12" x14ac:dyDescent="0.25">
      <c r="A50" s="4"/>
      <c r="B50" s="4" t="s">
        <v>278</v>
      </c>
      <c r="C50" s="15" t="s">
        <v>278</v>
      </c>
      <c r="D50" s="9" t="s">
        <v>155</v>
      </c>
      <c r="E50" s="9" t="s">
        <v>156</v>
      </c>
      <c r="F50" s="10" t="s">
        <v>81</v>
      </c>
      <c r="G50" s="10">
        <v>3</v>
      </c>
      <c r="H50" s="9">
        <v>5420</v>
      </c>
      <c r="I50" s="10" t="s">
        <v>84</v>
      </c>
      <c r="J50" s="10" t="s">
        <v>157</v>
      </c>
      <c r="K50" s="9"/>
      <c r="L50" s="9"/>
    </row>
    <row r="51" spans="1:12" x14ac:dyDescent="0.25">
      <c r="A51" s="4"/>
      <c r="B51" s="4" t="s">
        <v>278</v>
      </c>
      <c r="C51" s="15"/>
      <c r="D51" s="9" t="s">
        <v>171</v>
      </c>
      <c r="E51" s="9" t="s">
        <v>172</v>
      </c>
      <c r="F51" s="10" t="s">
        <v>173</v>
      </c>
      <c r="G51" s="10">
        <v>10</v>
      </c>
      <c r="H51" s="9"/>
      <c r="I51" s="10" t="s">
        <v>174</v>
      </c>
      <c r="J51" s="10" t="s">
        <v>175</v>
      </c>
      <c r="K51" s="9"/>
      <c r="L51" s="9"/>
    </row>
    <row r="52" spans="1:12" x14ac:dyDescent="0.25">
      <c r="A52" s="4"/>
      <c r="B52" s="4" t="s">
        <v>278</v>
      </c>
      <c r="C52" s="15" t="s">
        <v>278</v>
      </c>
      <c r="D52" s="9" t="s">
        <v>176</v>
      </c>
      <c r="E52" s="9" t="s">
        <v>177</v>
      </c>
      <c r="F52" s="10" t="s">
        <v>204</v>
      </c>
      <c r="G52" s="10">
        <v>6</v>
      </c>
      <c r="H52" s="9">
        <v>5420</v>
      </c>
      <c r="I52" s="10" t="s">
        <v>84</v>
      </c>
      <c r="J52" s="10" t="s">
        <v>178</v>
      </c>
      <c r="K52" s="9"/>
      <c r="L52" s="9"/>
    </row>
    <row r="53" spans="1:12" x14ac:dyDescent="0.25">
      <c r="A53" s="4"/>
      <c r="B53" s="4" t="s">
        <v>278</v>
      </c>
      <c r="C53" s="15" t="s">
        <v>278</v>
      </c>
      <c r="D53" s="9" t="s">
        <v>176</v>
      </c>
      <c r="E53" s="9" t="s">
        <v>179</v>
      </c>
      <c r="F53" s="10" t="s">
        <v>204</v>
      </c>
      <c r="G53" s="10">
        <v>6</v>
      </c>
      <c r="H53" s="9">
        <v>5420</v>
      </c>
      <c r="I53" s="10" t="s">
        <v>84</v>
      </c>
      <c r="J53" s="10" t="s">
        <v>203</v>
      </c>
      <c r="K53" s="9"/>
      <c r="L53" s="9"/>
    </row>
    <row r="54" spans="1:12" x14ac:dyDescent="0.25">
      <c r="A54" s="4"/>
      <c r="B54" s="4" t="s">
        <v>278</v>
      </c>
      <c r="C54" s="15"/>
      <c r="D54" s="9" t="s">
        <v>142</v>
      </c>
      <c r="E54" s="9" t="s">
        <v>143</v>
      </c>
      <c r="F54" s="10"/>
      <c r="G54" s="10"/>
      <c r="H54" s="9"/>
      <c r="I54" s="10"/>
      <c r="J54" s="9"/>
      <c r="K54" s="9"/>
      <c r="L54" s="9"/>
    </row>
    <row r="55" spans="1:12" x14ac:dyDescent="0.25">
      <c r="A55" s="4"/>
      <c r="B55" s="4" t="s">
        <v>278</v>
      </c>
      <c r="C55" s="15"/>
      <c r="D55" s="9" t="s">
        <v>185</v>
      </c>
      <c r="E55" s="9" t="s">
        <v>186</v>
      </c>
      <c r="F55" s="10"/>
      <c r="G55" s="10"/>
      <c r="H55" s="9"/>
      <c r="I55" s="10"/>
      <c r="J55" s="9"/>
      <c r="K55" s="9"/>
      <c r="L55" s="9"/>
    </row>
    <row r="56" spans="1:12" x14ac:dyDescent="0.25">
      <c r="A56" s="4"/>
      <c r="B56" s="4" t="s">
        <v>278</v>
      </c>
      <c r="C56" s="15"/>
      <c r="D56" s="9" t="s">
        <v>192</v>
      </c>
      <c r="E56" s="9" t="s">
        <v>193</v>
      </c>
      <c r="F56" s="10"/>
      <c r="G56" s="10"/>
      <c r="H56" s="9"/>
      <c r="I56" s="10"/>
      <c r="J56" s="9"/>
      <c r="K56" s="9"/>
      <c r="L56" s="9" t="s">
        <v>232</v>
      </c>
    </row>
    <row r="57" spans="1:12" x14ac:dyDescent="0.25">
      <c r="A57" s="4"/>
      <c r="B57" s="4" t="s">
        <v>278</v>
      </c>
      <c r="C57" s="15"/>
      <c r="D57" s="9" t="s">
        <v>121</v>
      </c>
      <c r="E57" s="9" t="s">
        <v>122</v>
      </c>
      <c r="F57" s="10" t="s">
        <v>123</v>
      </c>
      <c r="G57" s="10">
        <v>3</v>
      </c>
      <c r="H57" s="9">
        <v>5000</v>
      </c>
      <c r="I57" s="10" t="s">
        <v>67</v>
      </c>
      <c r="J57" s="10" t="s">
        <v>124</v>
      </c>
      <c r="K57" s="9"/>
      <c r="L57" s="9"/>
    </row>
    <row r="58" spans="1:12" x14ac:dyDescent="0.25">
      <c r="A58" s="4"/>
      <c r="B58" s="4" t="s">
        <v>278</v>
      </c>
      <c r="C58" s="15" t="s">
        <v>278</v>
      </c>
      <c r="D58" s="9" t="s">
        <v>64</v>
      </c>
      <c r="E58" s="9" t="s">
        <v>65</v>
      </c>
      <c r="F58" s="10" t="s">
        <v>66</v>
      </c>
      <c r="G58" s="10">
        <v>12</v>
      </c>
      <c r="H58" s="9">
        <v>5000</v>
      </c>
      <c r="I58" s="10" t="s">
        <v>67</v>
      </c>
      <c r="J58" s="10" t="s">
        <v>68</v>
      </c>
      <c r="K58" s="9"/>
      <c r="L58" s="9"/>
    </row>
    <row r="59" spans="1:12" x14ac:dyDescent="0.25">
      <c r="A59" s="4"/>
      <c r="B59" s="4" t="s">
        <v>278</v>
      </c>
      <c r="C59" s="15" t="s">
        <v>278</v>
      </c>
      <c r="D59" s="9" t="s">
        <v>195</v>
      </c>
      <c r="E59" s="9" t="s">
        <v>250</v>
      </c>
      <c r="F59" s="10" t="s">
        <v>93</v>
      </c>
      <c r="G59" s="10">
        <v>1</v>
      </c>
      <c r="H59" s="9">
        <v>5436</v>
      </c>
      <c r="I59" s="10" t="s">
        <v>61</v>
      </c>
      <c r="J59" s="10"/>
      <c r="K59" s="9"/>
      <c r="L59" s="9"/>
    </row>
    <row r="60" spans="1:12" x14ac:dyDescent="0.25">
      <c r="A60" s="4"/>
      <c r="B60" s="4" t="s">
        <v>278</v>
      </c>
      <c r="C60" s="15" t="s">
        <v>278</v>
      </c>
      <c r="D60" s="9" t="s">
        <v>195</v>
      </c>
      <c r="E60" s="9" t="s">
        <v>187</v>
      </c>
      <c r="F60" s="10"/>
      <c r="G60" s="10"/>
      <c r="H60" s="9"/>
      <c r="I60" s="10"/>
      <c r="J60" s="10" t="s">
        <v>196</v>
      </c>
      <c r="K60" s="9"/>
      <c r="L60" s="9"/>
    </row>
    <row r="61" spans="1:12" x14ac:dyDescent="0.25">
      <c r="A61" s="4"/>
      <c r="B61" s="4" t="s">
        <v>278</v>
      </c>
      <c r="C61" s="15"/>
      <c r="D61" s="9" t="s">
        <v>195</v>
      </c>
      <c r="E61" s="9" t="s">
        <v>214</v>
      </c>
      <c r="F61" s="10"/>
      <c r="G61" s="10"/>
      <c r="H61" s="9"/>
      <c r="I61" s="10"/>
      <c r="J61" s="10" t="s">
        <v>215</v>
      </c>
      <c r="K61" s="9"/>
      <c r="L61" s="9"/>
    </row>
    <row r="62" spans="1:12" x14ac:dyDescent="0.25">
      <c r="A62" s="4"/>
      <c r="B62" s="4" t="s">
        <v>278</v>
      </c>
      <c r="C62" s="15"/>
      <c r="D62" s="9" t="s">
        <v>69</v>
      </c>
      <c r="E62" s="9" t="s">
        <v>70</v>
      </c>
      <c r="F62" s="10"/>
      <c r="G62" s="10"/>
      <c r="H62" s="9"/>
      <c r="I62" s="10"/>
      <c r="J62" s="10"/>
      <c r="K62" s="9"/>
      <c r="L62" s="9" t="s">
        <v>48</v>
      </c>
    </row>
    <row r="63" spans="1:12" x14ac:dyDescent="0.25">
      <c r="A63" s="4"/>
      <c r="B63" s="4" t="s">
        <v>278</v>
      </c>
      <c r="C63" s="15" t="s">
        <v>278</v>
      </c>
      <c r="D63" s="9" t="s">
        <v>238</v>
      </c>
      <c r="E63" s="9" t="s">
        <v>117</v>
      </c>
      <c r="F63" s="10" t="s">
        <v>224</v>
      </c>
      <c r="G63" s="10" t="s">
        <v>239</v>
      </c>
      <c r="H63" s="9">
        <v>5416</v>
      </c>
      <c r="I63" s="10" t="s">
        <v>82</v>
      </c>
      <c r="J63" s="10" t="s">
        <v>240</v>
      </c>
      <c r="K63" s="9"/>
      <c r="L63" s="9"/>
    </row>
    <row r="64" spans="1:12" x14ac:dyDescent="0.25">
      <c r="A64" s="4"/>
      <c r="B64" s="4" t="s">
        <v>278</v>
      </c>
      <c r="C64" s="15" t="s">
        <v>278</v>
      </c>
      <c r="D64" s="9" t="s">
        <v>80</v>
      </c>
      <c r="E64" s="9" t="s">
        <v>72</v>
      </c>
      <c r="F64" s="10" t="s">
        <v>81</v>
      </c>
      <c r="G64" s="10">
        <v>3</v>
      </c>
      <c r="H64" s="9">
        <v>5420</v>
      </c>
      <c r="I64" s="10" t="s">
        <v>84</v>
      </c>
      <c r="J64" s="10" t="s">
        <v>83</v>
      </c>
      <c r="K64" s="9"/>
      <c r="L64" s="9"/>
    </row>
    <row r="65" spans="1:12" x14ac:dyDescent="0.25">
      <c r="A65" s="4"/>
      <c r="B65" s="4" t="s">
        <v>278</v>
      </c>
      <c r="C65" s="15"/>
      <c r="D65" s="9" t="s">
        <v>13</v>
      </c>
      <c r="E65" s="9" t="s">
        <v>14</v>
      </c>
      <c r="F65" s="10"/>
      <c r="G65" s="10"/>
      <c r="H65" s="9"/>
      <c r="I65" s="10"/>
      <c r="J65" s="9" t="s">
        <v>17</v>
      </c>
      <c r="K65" s="9"/>
      <c r="L65" s="9"/>
    </row>
    <row r="66" spans="1:12" x14ac:dyDescent="0.25">
      <c r="A66" s="4"/>
      <c r="B66" s="4" t="s">
        <v>278</v>
      </c>
      <c r="C66" s="15"/>
      <c r="D66" s="9" t="s">
        <v>210</v>
      </c>
      <c r="E66" s="9" t="s">
        <v>206</v>
      </c>
      <c r="F66" s="10"/>
      <c r="G66" s="10"/>
      <c r="H66" s="9"/>
      <c r="I66" s="10"/>
      <c r="J66" s="9"/>
      <c r="K66" s="9"/>
      <c r="L66" s="9" t="s">
        <v>57</v>
      </c>
    </row>
    <row r="67" spans="1:12" x14ac:dyDescent="0.25">
      <c r="A67" s="4"/>
      <c r="B67" s="4" t="s">
        <v>278</v>
      </c>
      <c r="C67" s="15"/>
      <c r="D67" s="9"/>
      <c r="E67" s="9"/>
      <c r="F67" s="10"/>
      <c r="G67" s="10"/>
      <c r="H67" s="9"/>
      <c r="I67" s="10"/>
      <c r="J67" s="9"/>
      <c r="K67" s="9"/>
      <c r="L67" s="9"/>
    </row>
    <row r="68" spans="1:12" x14ac:dyDescent="0.25">
      <c r="A68" s="4"/>
      <c r="B68" s="4" t="s">
        <v>278</v>
      </c>
      <c r="C68" s="15"/>
      <c r="D68" s="9" t="s">
        <v>88</v>
      </c>
      <c r="E68" s="9" t="s">
        <v>89</v>
      </c>
      <c r="F68" s="10"/>
      <c r="G68" s="10"/>
      <c r="H68" s="9"/>
      <c r="I68" s="10"/>
      <c r="J68" s="9" t="s">
        <v>90</v>
      </c>
      <c r="K68" s="9"/>
      <c r="L68" s="9"/>
    </row>
    <row r="69" spans="1:12" x14ac:dyDescent="0.25">
      <c r="A69" s="4"/>
      <c r="B69" s="4" t="s">
        <v>278</v>
      </c>
      <c r="C69" s="15" t="s">
        <v>278</v>
      </c>
      <c r="D69" s="9" t="s">
        <v>91</v>
      </c>
      <c r="E69" s="9" t="s">
        <v>92</v>
      </c>
      <c r="F69" s="10" t="s">
        <v>93</v>
      </c>
      <c r="G69" s="10">
        <v>1</v>
      </c>
      <c r="H69" s="9">
        <v>5436</v>
      </c>
      <c r="I69" s="10" t="s">
        <v>61</v>
      </c>
      <c r="J69" s="10" t="s">
        <v>94</v>
      </c>
      <c r="K69" s="9"/>
      <c r="L69" s="9"/>
    </row>
    <row r="70" spans="1:12" x14ac:dyDescent="0.25">
      <c r="A70" s="4"/>
      <c r="B70" s="4" t="s">
        <v>278</v>
      </c>
      <c r="C70" s="15"/>
      <c r="D70" s="9" t="s">
        <v>18</v>
      </c>
      <c r="E70" s="9" t="s">
        <v>14</v>
      </c>
      <c r="F70" s="10"/>
      <c r="G70" s="10"/>
      <c r="H70" s="9"/>
      <c r="I70" s="10"/>
      <c r="J70" s="9" t="s">
        <v>19</v>
      </c>
      <c r="K70" s="9"/>
      <c r="L70" s="9"/>
    </row>
    <row r="71" spans="1:12" x14ac:dyDescent="0.25">
      <c r="A71" s="4"/>
      <c r="B71" s="4" t="s">
        <v>278</v>
      </c>
      <c r="C71" s="15"/>
      <c r="D71" s="9" t="s">
        <v>18</v>
      </c>
      <c r="E71" s="9" t="s">
        <v>32</v>
      </c>
      <c r="F71" s="10" t="s">
        <v>211</v>
      </c>
      <c r="G71" s="10">
        <v>26</v>
      </c>
      <c r="H71" s="9">
        <v>5436</v>
      </c>
      <c r="I71" s="10" t="s">
        <v>61</v>
      </c>
      <c r="J71" s="9"/>
      <c r="K71" s="9"/>
      <c r="L71" s="9"/>
    </row>
    <row r="72" spans="1:12" x14ac:dyDescent="0.25">
      <c r="A72" s="4"/>
      <c r="B72" s="4" t="s">
        <v>278</v>
      </c>
      <c r="C72" s="15"/>
      <c r="D72" s="9" t="s">
        <v>18</v>
      </c>
      <c r="E72" s="9" t="s">
        <v>213</v>
      </c>
      <c r="F72" s="10" t="s">
        <v>211</v>
      </c>
      <c r="G72" s="10">
        <v>26</v>
      </c>
      <c r="H72" s="9">
        <v>5436</v>
      </c>
      <c r="I72" s="10" t="s">
        <v>61</v>
      </c>
      <c r="J72" s="9"/>
      <c r="K72" s="9"/>
      <c r="L72" s="9"/>
    </row>
    <row r="73" spans="1:12" x14ac:dyDescent="0.25">
      <c r="A73" s="4"/>
      <c r="B73" s="4" t="s">
        <v>278</v>
      </c>
      <c r="C73" s="15"/>
      <c r="D73" s="9" t="s">
        <v>128</v>
      </c>
      <c r="E73" s="9" t="s">
        <v>126</v>
      </c>
      <c r="F73" s="10"/>
      <c r="G73" s="10"/>
      <c r="H73" s="9"/>
      <c r="I73" s="10"/>
      <c r="J73" s="9"/>
      <c r="K73" s="9"/>
      <c r="L73" s="9" t="s">
        <v>57</v>
      </c>
    </row>
    <row r="74" spans="1:12" x14ac:dyDescent="0.25">
      <c r="A74" s="4"/>
      <c r="B74" s="4" t="s">
        <v>278</v>
      </c>
      <c r="C74" s="15"/>
      <c r="D74" s="9" t="s">
        <v>231</v>
      </c>
      <c r="E74" s="9" t="s">
        <v>229</v>
      </c>
      <c r="F74" s="10"/>
      <c r="G74" s="10"/>
      <c r="H74" s="9"/>
      <c r="I74" s="10"/>
      <c r="J74" s="9"/>
      <c r="K74" s="9"/>
      <c r="L74" s="9" t="s">
        <v>232</v>
      </c>
    </row>
    <row r="75" spans="1:12" x14ac:dyDescent="0.25">
      <c r="A75" s="4"/>
      <c r="B75" s="4" t="s">
        <v>278</v>
      </c>
      <c r="C75" s="15" t="s">
        <v>278</v>
      </c>
      <c r="D75" s="9" t="s">
        <v>146</v>
      </c>
      <c r="E75" s="9" t="s">
        <v>147</v>
      </c>
      <c r="F75" s="10" t="s">
        <v>148</v>
      </c>
      <c r="G75" s="10">
        <v>120</v>
      </c>
      <c r="H75" s="9">
        <v>8003</v>
      </c>
      <c r="I75" s="10" t="s">
        <v>149</v>
      </c>
      <c r="J75" s="10" t="s">
        <v>150</v>
      </c>
      <c r="K75" s="9"/>
      <c r="L75" s="9"/>
    </row>
    <row r="76" spans="1:12" x14ac:dyDescent="0.25">
      <c r="A76" s="4"/>
      <c r="B76" s="4" t="s">
        <v>278</v>
      </c>
      <c r="C76" s="15" t="s">
        <v>278</v>
      </c>
      <c r="D76" s="9" t="s">
        <v>129</v>
      </c>
      <c r="E76" s="9" t="s">
        <v>130</v>
      </c>
      <c r="F76" s="10"/>
      <c r="G76" s="10"/>
      <c r="H76" s="9"/>
      <c r="I76" s="10"/>
      <c r="J76" s="9" t="s">
        <v>131</v>
      </c>
      <c r="K76" s="9"/>
      <c r="L76" s="9"/>
    </row>
    <row r="77" spans="1:12" x14ac:dyDescent="0.25">
      <c r="A77" s="4"/>
      <c r="B77" s="4" t="s">
        <v>278</v>
      </c>
      <c r="C77" s="15" t="s">
        <v>278</v>
      </c>
      <c r="D77" s="9" t="s">
        <v>129</v>
      </c>
      <c r="E77" s="9" t="s">
        <v>132</v>
      </c>
      <c r="F77" s="10"/>
      <c r="G77" s="10"/>
      <c r="H77" s="9"/>
      <c r="I77" s="10"/>
      <c r="J77" s="9"/>
      <c r="K77" s="9"/>
      <c r="L77" s="9"/>
    </row>
    <row r="78" spans="1:12" x14ac:dyDescent="0.25">
      <c r="A78" s="4"/>
      <c r="B78" s="4" t="s">
        <v>278</v>
      </c>
      <c r="C78" s="15" t="s">
        <v>278</v>
      </c>
      <c r="D78" s="9" t="s">
        <v>85</v>
      </c>
      <c r="E78" s="9" t="s">
        <v>72</v>
      </c>
      <c r="F78" s="10" t="s">
        <v>87</v>
      </c>
      <c r="G78" s="10">
        <v>1</v>
      </c>
      <c r="H78" s="9">
        <v>5436</v>
      </c>
      <c r="I78" s="10" t="s">
        <v>61</v>
      </c>
      <c r="J78" s="10" t="s">
        <v>86</v>
      </c>
      <c r="K78" s="9"/>
      <c r="L78" s="9"/>
    </row>
    <row r="79" spans="1:12" x14ac:dyDescent="0.25">
      <c r="A79" s="4"/>
      <c r="B79" s="4" t="s">
        <v>278</v>
      </c>
      <c r="C79" s="15" t="s">
        <v>278</v>
      </c>
      <c r="D79" s="9" t="s">
        <v>85</v>
      </c>
      <c r="E79" s="9" t="s">
        <v>144</v>
      </c>
      <c r="F79" s="10"/>
      <c r="G79" s="10"/>
      <c r="H79" s="9"/>
      <c r="I79" s="10"/>
      <c r="J79" s="10" t="s">
        <v>145</v>
      </c>
      <c r="K79" s="9"/>
      <c r="L79" s="9"/>
    </row>
    <row r="80" spans="1:12" x14ac:dyDescent="0.25">
      <c r="A80" s="4"/>
      <c r="B80" s="4" t="s">
        <v>278</v>
      </c>
      <c r="C80" s="15"/>
      <c r="D80" s="9" t="s">
        <v>225</v>
      </c>
      <c r="E80" s="9" t="s">
        <v>226</v>
      </c>
      <c r="F80" s="10" t="s">
        <v>54</v>
      </c>
      <c r="G80" s="10">
        <v>10</v>
      </c>
      <c r="H80" s="9"/>
      <c r="I80" s="10" t="s">
        <v>55</v>
      </c>
      <c r="J80" s="10" t="s">
        <v>227</v>
      </c>
      <c r="K80" s="9"/>
      <c r="L80" s="9"/>
    </row>
    <row r="81" spans="1:12" x14ac:dyDescent="0.25">
      <c r="A81" s="4"/>
      <c r="B81" s="4" t="s">
        <v>278</v>
      </c>
      <c r="C81" s="15"/>
      <c r="D81" s="9" t="s">
        <v>109</v>
      </c>
      <c r="E81" s="9" t="s">
        <v>110</v>
      </c>
      <c r="F81" s="10" t="s">
        <v>212</v>
      </c>
      <c r="G81" s="10">
        <v>20</v>
      </c>
      <c r="H81" s="9"/>
      <c r="I81" s="10" t="s">
        <v>111</v>
      </c>
      <c r="J81" s="10" t="s">
        <v>112</v>
      </c>
      <c r="K81" s="9"/>
      <c r="L81" s="9"/>
    </row>
    <row r="82" spans="1:12" x14ac:dyDescent="0.25">
      <c r="A82" s="4"/>
      <c r="B82" s="4" t="s">
        <v>278</v>
      </c>
      <c r="C82" s="15" t="s">
        <v>278</v>
      </c>
      <c r="D82" s="9" t="s">
        <v>205</v>
      </c>
      <c r="E82" s="9" t="s">
        <v>206</v>
      </c>
      <c r="F82" s="10" t="s">
        <v>207</v>
      </c>
      <c r="G82" s="10">
        <v>1</v>
      </c>
      <c r="H82" s="9">
        <v>5412</v>
      </c>
      <c r="I82" s="10" t="s">
        <v>208</v>
      </c>
      <c r="J82" s="10" t="s">
        <v>209</v>
      </c>
      <c r="K82" s="9"/>
      <c r="L82" s="9"/>
    </row>
    <row r="83" spans="1:12" x14ac:dyDescent="0.25">
      <c r="A83" s="4"/>
      <c r="B83" s="4" t="s">
        <v>278</v>
      </c>
      <c r="C83" s="15" t="s">
        <v>278</v>
      </c>
      <c r="D83" s="9" t="s">
        <v>205</v>
      </c>
      <c r="E83" s="9" t="s">
        <v>220</v>
      </c>
      <c r="F83" s="10" t="s">
        <v>207</v>
      </c>
      <c r="G83" s="10">
        <v>1</v>
      </c>
      <c r="H83" s="9">
        <v>5412</v>
      </c>
      <c r="I83" s="10" t="s">
        <v>208</v>
      </c>
      <c r="J83" s="10" t="s">
        <v>221</v>
      </c>
      <c r="K83" s="9"/>
      <c r="L83" s="9"/>
    </row>
    <row r="84" spans="1:12" x14ac:dyDescent="0.25">
      <c r="A84" s="4"/>
      <c r="B84" s="4" t="s">
        <v>278</v>
      </c>
      <c r="C84" s="15"/>
      <c r="D84" s="9" t="s">
        <v>52</v>
      </c>
      <c r="E84" s="9" t="s">
        <v>53</v>
      </c>
      <c r="F84" s="10" t="s">
        <v>54</v>
      </c>
      <c r="G84" s="10">
        <v>10</v>
      </c>
      <c r="H84" s="9"/>
      <c r="I84" s="10" t="s">
        <v>55</v>
      </c>
      <c r="J84" s="10" t="s">
        <v>56</v>
      </c>
      <c r="K84" s="9"/>
      <c r="L84" s="9" t="s">
        <v>57</v>
      </c>
    </row>
    <row r="85" spans="1:12" x14ac:dyDescent="0.25">
      <c r="A85" s="4"/>
      <c r="B85" s="4" t="s">
        <v>278</v>
      </c>
      <c r="C85" s="15" t="s">
        <v>278</v>
      </c>
      <c r="D85" s="9" t="s">
        <v>96</v>
      </c>
      <c r="E85" s="9" t="s">
        <v>95</v>
      </c>
      <c r="F85" s="10" t="s">
        <v>97</v>
      </c>
      <c r="G85" s="10"/>
      <c r="H85" s="9">
        <v>5430</v>
      </c>
      <c r="I85" s="10" t="s">
        <v>27</v>
      </c>
      <c r="J85" s="10" t="s">
        <v>98</v>
      </c>
      <c r="K85" s="9"/>
      <c r="L85" s="9"/>
    </row>
    <row r="86" spans="1:12" x14ac:dyDescent="0.25">
      <c r="A86" s="4"/>
      <c r="B86" s="4" t="s">
        <v>278</v>
      </c>
      <c r="C86" s="15"/>
      <c r="D86" s="9" t="s">
        <v>96</v>
      </c>
      <c r="E86" s="9" t="s">
        <v>234</v>
      </c>
      <c r="F86" s="10"/>
      <c r="G86" s="10"/>
      <c r="H86" s="9"/>
      <c r="I86" s="10"/>
      <c r="J86" s="10"/>
      <c r="K86" s="9"/>
      <c r="L86" s="9" t="s">
        <v>57</v>
      </c>
    </row>
    <row r="87" spans="1:12" x14ac:dyDescent="0.25">
      <c r="A87" s="4"/>
      <c r="B87" s="4" t="s">
        <v>278</v>
      </c>
      <c r="C87" s="15" t="s">
        <v>278</v>
      </c>
      <c r="D87" s="9" t="s">
        <v>158</v>
      </c>
      <c r="E87" s="9" t="s">
        <v>159</v>
      </c>
      <c r="F87" s="10"/>
      <c r="G87" s="10"/>
      <c r="H87" s="9"/>
      <c r="I87" s="10"/>
      <c r="J87" s="10" t="s">
        <v>160</v>
      </c>
      <c r="K87" s="9"/>
      <c r="L87" s="9"/>
    </row>
    <row r="88" spans="1:12" x14ac:dyDescent="0.25">
      <c r="A88" s="4"/>
      <c r="B88" s="4" t="s">
        <v>278</v>
      </c>
      <c r="C88" s="15" t="s">
        <v>278</v>
      </c>
      <c r="D88" s="9" t="s">
        <v>180</v>
      </c>
      <c r="E88" s="9" t="s">
        <v>181</v>
      </c>
      <c r="F88" s="10" t="s">
        <v>182</v>
      </c>
      <c r="G88" s="10">
        <v>76</v>
      </c>
      <c r="H88" s="9">
        <v>82008</v>
      </c>
      <c r="I88" s="10" t="s">
        <v>183</v>
      </c>
      <c r="J88" s="10"/>
      <c r="K88" s="9"/>
      <c r="L88" s="9"/>
    </row>
    <row r="89" spans="1:12" x14ac:dyDescent="0.25">
      <c r="A89" s="4"/>
      <c r="B89" s="4" t="s">
        <v>278</v>
      </c>
      <c r="C89" s="15" t="s">
        <v>278</v>
      </c>
      <c r="D89" s="9" t="s">
        <v>180</v>
      </c>
      <c r="E89" s="9" t="s">
        <v>184</v>
      </c>
      <c r="F89" s="10" t="s">
        <v>182</v>
      </c>
      <c r="G89" s="10">
        <v>76</v>
      </c>
      <c r="H89" s="9">
        <v>82008</v>
      </c>
      <c r="I89" s="10" t="s">
        <v>183</v>
      </c>
      <c r="J89" s="10"/>
      <c r="K89" s="9"/>
      <c r="L89" s="9"/>
    </row>
    <row r="90" spans="1:12" x14ac:dyDescent="0.25">
      <c r="A90" s="4"/>
      <c r="B90" s="4" t="s">
        <v>278</v>
      </c>
      <c r="C90" s="15"/>
      <c r="D90" s="9" t="s">
        <v>217</v>
      </c>
      <c r="E90" s="9" t="s">
        <v>218</v>
      </c>
      <c r="F90" s="10"/>
      <c r="G90" s="10"/>
      <c r="H90" s="9"/>
      <c r="I90" s="10"/>
      <c r="J90" s="10" t="s">
        <v>219</v>
      </c>
      <c r="K90" s="9"/>
      <c r="L90" s="9"/>
    </row>
    <row r="91" spans="1:12" x14ac:dyDescent="0.25">
      <c r="A91" s="4"/>
      <c r="B91" s="4" t="s">
        <v>278</v>
      </c>
      <c r="C91" s="15" t="s">
        <v>278</v>
      </c>
      <c r="D91" s="9" t="s">
        <v>7</v>
      </c>
      <c r="E91" s="9" t="s">
        <v>8</v>
      </c>
      <c r="F91" s="10" t="s">
        <v>9</v>
      </c>
      <c r="G91" s="10"/>
      <c r="H91" s="9">
        <v>5436</v>
      </c>
      <c r="I91" s="10" t="s">
        <v>61</v>
      </c>
      <c r="J91" s="9"/>
      <c r="K91" s="9"/>
      <c r="L91" s="9"/>
    </row>
    <row r="92" spans="1:12" x14ac:dyDescent="0.25">
      <c r="D92" s="12"/>
      <c r="E92" s="12"/>
      <c r="F92" s="13"/>
      <c r="G92" s="13"/>
      <c r="H92" s="12"/>
      <c r="I92" s="13"/>
      <c r="J92" s="12"/>
      <c r="K92" s="12"/>
      <c r="L92" s="12"/>
    </row>
  </sheetData>
  <autoFilter ref="A1:L91"/>
  <hyperlinks>
    <hyperlink ref="K26" r:id="rId1"/>
  </hyperlinks>
  <pageMargins left="0.7" right="0.7" top="0.78740157499999996" bottom="0.78740157499999996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S619"/>
  <sheetViews>
    <sheetView workbookViewId="0">
      <pane ySplit="1" topLeftCell="A2" activePane="bottomLeft" state="frozen"/>
      <selection pane="bottomLeft" activeCell="D623" sqref="D623"/>
    </sheetView>
  </sheetViews>
  <sheetFormatPr baseColWidth="10" defaultRowHeight="15" x14ac:dyDescent="0.25"/>
  <cols>
    <col min="5" max="5" width="15.140625" customWidth="1"/>
    <col min="6" max="6" width="23.28515625" customWidth="1"/>
    <col min="7" max="7" width="21.42578125" customWidth="1"/>
    <col min="8" max="8" width="20.7109375" bestFit="1" customWidth="1"/>
    <col min="9" max="9" width="28.28515625" bestFit="1" customWidth="1"/>
    <col min="10" max="10" width="8.140625" bestFit="1" customWidth="1"/>
    <col min="11" max="11" width="12" bestFit="1" customWidth="1"/>
    <col min="12" max="12" width="34.5703125" bestFit="1" customWidth="1"/>
    <col min="13" max="13" width="30.5703125" bestFit="1" customWidth="1"/>
    <col min="14" max="14" width="15.5703125" bestFit="1" customWidth="1"/>
    <col min="15" max="15" width="14" bestFit="1" customWidth="1"/>
    <col min="16" max="16" width="17" bestFit="1" customWidth="1"/>
    <col min="17" max="17" width="13.85546875" bestFit="1" customWidth="1"/>
    <col min="18" max="18" width="16.85546875" bestFit="1" customWidth="1"/>
    <col min="19" max="19" width="6" bestFit="1" customWidth="1"/>
    <col min="20" max="20" width="12" bestFit="1" customWidth="1"/>
    <col min="21" max="21" width="35.85546875" bestFit="1" customWidth="1"/>
    <col min="22" max="22" width="12.140625" bestFit="1" customWidth="1"/>
    <col min="23" max="23" width="13.5703125" bestFit="1" customWidth="1"/>
    <col min="24" max="24" width="15.140625" bestFit="1" customWidth="1"/>
    <col min="25" max="25" width="20.7109375" bestFit="1" customWidth="1"/>
    <col min="26" max="26" width="15.140625" bestFit="1" customWidth="1"/>
    <col min="27" max="27" width="11.28515625" bestFit="1" customWidth="1"/>
    <col min="28" max="28" width="17.28515625" bestFit="1" customWidth="1"/>
    <col min="29" max="29" width="13.7109375" bestFit="1" customWidth="1"/>
    <col min="30" max="30" width="29.28515625" bestFit="1" customWidth="1"/>
    <col min="31" max="31" width="15.140625" bestFit="1" customWidth="1"/>
    <col min="32" max="32" width="16.42578125" bestFit="1" customWidth="1"/>
    <col min="33" max="33" width="12.140625" bestFit="1" customWidth="1"/>
    <col min="34" max="34" width="16.5703125" bestFit="1" customWidth="1"/>
    <col min="35" max="35" width="18.7109375" bestFit="1" customWidth="1"/>
    <col min="36" max="36" width="33.140625" bestFit="1" customWidth="1"/>
    <col min="37" max="37" width="17.85546875" bestFit="1" customWidth="1"/>
    <col min="38" max="39" width="16.140625" bestFit="1" customWidth="1"/>
    <col min="40" max="40" width="23.28515625" bestFit="1" customWidth="1"/>
    <col min="41" max="41" width="12.5703125" bestFit="1" customWidth="1"/>
    <col min="42" max="42" width="13.7109375" bestFit="1" customWidth="1"/>
    <col min="43" max="43" width="19.7109375" bestFit="1" customWidth="1"/>
    <col min="44" max="44" width="16.28515625" bestFit="1" customWidth="1"/>
    <col min="45" max="45" width="14.7109375" bestFit="1" customWidth="1"/>
  </cols>
  <sheetData>
    <row r="1" spans="1:45" s="1" customFormat="1" x14ac:dyDescent="0.25">
      <c r="A1" s="1" t="s">
        <v>279</v>
      </c>
      <c r="B1" s="1" t="s">
        <v>264</v>
      </c>
      <c r="C1" s="1" t="s">
        <v>1740</v>
      </c>
      <c r="D1" s="1" t="s">
        <v>1742</v>
      </c>
      <c r="E1" s="1" t="s">
        <v>284</v>
      </c>
      <c r="F1" s="1" t="s">
        <v>285</v>
      </c>
      <c r="G1" s="1" t="s">
        <v>286</v>
      </c>
      <c r="H1" s="1" t="s">
        <v>287</v>
      </c>
      <c r="I1" s="1" t="s">
        <v>288</v>
      </c>
      <c r="J1" s="1" t="s">
        <v>289</v>
      </c>
      <c r="K1" s="1" t="s">
        <v>290</v>
      </c>
      <c r="L1" s="1" t="s">
        <v>291</v>
      </c>
      <c r="M1" s="1" t="s">
        <v>292</v>
      </c>
      <c r="N1" s="1" t="s">
        <v>293</v>
      </c>
      <c r="O1" s="1" t="s">
        <v>294</v>
      </c>
      <c r="P1" s="1" t="s">
        <v>295</v>
      </c>
      <c r="Q1" s="1" t="s">
        <v>296</v>
      </c>
      <c r="R1" s="1" t="s">
        <v>297</v>
      </c>
      <c r="S1" s="1" t="s">
        <v>298</v>
      </c>
      <c r="T1" s="1" t="s">
        <v>299</v>
      </c>
      <c r="U1" s="1" t="s">
        <v>300</v>
      </c>
      <c r="V1" s="1" t="s">
        <v>301</v>
      </c>
      <c r="W1" s="1" t="s">
        <v>302</v>
      </c>
      <c r="X1" s="1" t="s">
        <v>303</v>
      </c>
      <c r="Y1" s="1" t="s">
        <v>304</v>
      </c>
      <c r="Z1" s="1" t="s">
        <v>305</v>
      </c>
      <c r="AA1" s="1" t="s">
        <v>306</v>
      </c>
      <c r="AB1" s="1" t="s">
        <v>307</v>
      </c>
      <c r="AC1" s="1" t="s">
        <v>308</v>
      </c>
      <c r="AD1" s="1" t="s">
        <v>309</v>
      </c>
      <c r="AE1" s="1" t="s">
        <v>310</v>
      </c>
      <c r="AF1" s="1" t="s">
        <v>311</v>
      </c>
      <c r="AG1" s="1" t="s">
        <v>312</v>
      </c>
      <c r="AH1" s="1" t="s">
        <v>313</v>
      </c>
      <c r="AI1" s="1" t="s">
        <v>314</v>
      </c>
      <c r="AJ1" s="1" t="s">
        <v>315</v>
      </c>
      <c r="AK1" s="1" t="s">
        <v>316</v>
      </c>
      <c r="AL1" s="1" t="s">
        <v>317</v>
      </c>
      <c r="AM1" s="1" t="s">
        <v>318</v>
      </c>
      <c r="AN1" s="1" t="s">
        <v>319</v>
      </c>
      <c r="AO1" s="1" t="s">
        <v>320</v>
      </c>
      <c r="AP1" s="1" t="s">
        <v>321</v>
      </c>
      <c r="AQ1" s="1" t="s">
        <v>322</v>
      </c>
      <c r="AR1" s="1" t="s">
        <v>323</v>
      </c>
      <c r="AS1" s="1" t="s">
        <v>324</v>
      </c>
    </row>
    <row r="2" spans="1:45" hidden="1" x14ac:dyDescent="0.25">
      <c r="E2" t="s">
        <v>1511</v>
      </c>
      <c r="G2" t="s">
        <v>1512</v>
      </c>
      <c r="H2" t="s">
        <v>1513</v>
      </c>
      <c r="R2" t="s">
        <v>1514</v>
      </c>
    </row>
    <row r="3" spans="1:45" hidden="1" x14ac:dyDescent="0.25">
      <c r="E3" t="s">
        <v>181</v>
      </c>
      <c r="G3" t="s">
        <v>1086</v>
      </c>
      <c r="H3" t="s">
        <v>1087</v>
      </c>
      <c r="R3" t="s">
        <v>1088</v>
      </c>
    </row>
    <row r="4" spans="1:45" hidden="1" x14ac:dyDescent="0.25">
      <c r="E4" t="s">
        <v>524</v>
      </c>
      <c r="G4" t="s">
        <v>525</v>
      </c>
      <c r="H4" t="s">
        <v>526</v>
      </c>
      <c r="R4">
        <v>919830949865</v>
      </c>
    </row>
    <row r="5" spans="1:45" hidden="1" x14ac:dyDescent="0.25">
      <c r="E5" t="s">
        <v>206</v>
      </c>
      <c r="G5" t="s">
        <v>1190</v>
      </c>
      <c r="H5" t="s">
        <v>1191</v>
      </c>
      <c r="R5" t="s">
        <v>1192</v>
      </c>
    </row>
    <row r="6" spans="1:45" hidden="1" x14ac:dyDescent="0.25">
      <c r="E6" t="s">
        <v>1298</v>
      </c>
      <c r="G6" t="s">
        <v>1299</v>
      </c>
      <c r="H6" t="s">
        <v>1300</v>
      </c>
      <c r="R6" t="s">
        <v>1301</v>
      </c>
    </row>
    <row r="7" spans="1:45" hidden="1" x14ac:dyDescent="0.25">
      <c r="E7" t="s">
        <v>520</v>
      </c>
      <c r="G7" t="s">
        <v>521</v>
      </c>
      <c r="H7" t="s">
        <v>522</v>
      </c>
      <c r="R7" t="s">
        <v>523</v>
      </c>
    </row>
    <row r="8" spans="1:45" hidden="1" x14ac:dyDescent="0.25">
      <c r="E8" t="s">
        <v>1043</v>
      </c>
      <c r="G8" t="s">
        <v>1044</v>
      </c>
      <c r="H8" t="s">
        <v>1045</v>
      </c>
      <c r="R8" t="s">
        <v>1046</v>
      </c>
    </row>
    <row r="9" spans="1:45" hidden="1" x14ac:dyDescent="0.25">
      <c r="E9" t="s">
        <v>1547</v>
      </c>
      <c r="G9" t="s">
        <v>1548</v>
      </c>
      <c r="R9">
        <v>41795770072</v>
      </c>
    </row>
    <row r="10" spans="1:45" hidden="1" x14ac:dyDescent="0.25">
      <c r="E10" t="s">
        <v>1454</v>
      </c>
      <c r="F10" t="s">
        <v>1460</v>
      </c>
      <c r="G10" t="s">
        <v>1461</v>
      </c>
      <c r="U10" t="s">
        <v>1462</v>
      </c>
    </row>
    <row r="11" spans="1:45" hidden="1" x14ac:dyDescent="0.25">
      <c r="E11" t="s">
        <v>5</v>
      </c>
      <c r="G11" t="s">
        <v>388</v>
      </c>
      <c r="H11" t="s">
        <v>389</v>
      </c>
      <c r="R11" t="s">
        <v>390</v>
      </c>
    </row>
    <row r="12" spans="1:45" hidden="1" x14ac:dyDescent="0.25">
      <c r="E12" t="s">
        <v>561</v>
      </c>
      <c r="G12" t="s">
        <v>562</v>
      </c>
      <c r="H12" t="s">
        <v>563</v>
      </c>
      <c r="R12" t="s">
        <v>564</v>
      </c>
    </row>
    <row r="13" spans="1:45" hidden="1" x14ac:dyDescent="0.25">
      <c r="E13" t="s">
        <v>152</v>
      </c>
      <c r="G13" t="s">
        <v>919</v>
      </c>
      <c r="H13" t="s">
        <v>920</v>
      </c>
      <c r="R13" t="s">
        <v>921</v>
      </c>
    </row>
    <row r="14" spans="1:45" hidden="1" x14ac:dyDescent="0.25">
      <c r="E14" t="s">
        <v>1611</v>
      </c>
      <c r="G14" t="s">
        <v>1612</v>
      </c>
      <c r="AE14" t="s">
        <v>1613</v>
      </c>
    </row>
    <row r="15" spans="1:45" hidden="1" x14ac:dyDescent="0.25">
      <c r="E15" t="s">
        <v>1126</v>
      </c>
      <c r="G15" t="s">
        <v>1127</v>
      </c>
      <c r="R15" t="s">
        <v>1128</v>
      </c>
    </row>
    <row r="16" spans="1:45" hidden="1" x14ac:dyDescent="0.25">
      <c r="E16" t="s">
        <v>484</v>
      </c>
      <c r="G16" t="s">
        <v>485</v>
      </c>
      <c r="R16" t="s">
        <v>486</v>
      </c>
      <c r="U16" t="s">
        <v>487</v>
      </c>
    </row>
    <row r="17" spans="2:45" hidden="1" x14ac:dyDescent="0.25">
      <c r="E17" t="s">
        <v>875</v>
      </c>
      <c r="G17" t="s">
        <v>876</v>
      </c>
      <c r="L17" t="s">
        <v>877</v>
      </c>
      <c r="R17" t="s">
        <v>878</v>
      </c>
    </row>
    <row r="18" spans="2:45" hidden="1" x14ac:dyDescent="0.25">
      <c r="E18" t="s">
        <v>529</v>
      </c>
      <c r="F18" t="s">
        <v>530</v>
      </c>
      <c r="G18" t="s">
        <v>531</v>
      </c>
      <c r="L18" t="s">
        <v>532</v>
      </c>
      <c r="M18" t="s">
        <v>533</v>
      </c>
      <c r="P18">
        <v>793961929</v>
      </c>
    </row>
    <row r="19" spans="2:45" hidden="1" x14ac:dyDescent="0.25">
      <c r="E19" t="s">
        <v>1494</v>
      </c>
      <c r="G19" t="s">
        <v>1495</v>
      </c>
      <c r="L19" t="s">
        <v>1496</v>
      </c>
      <c r="R19" t="s">
        <v>1497</v>
      </c>
      <c r="U19" t="s">
        <v>1498</v>
      </c>
    </row>
    <row r="20" spans="2:45" hidden="1" x14ac:dyDescent="0.25">
      <c r="E20" t="s">
        <v>790</v>
      </c>
      <c r="G20" t="s">
        <v>791</v>
      </c>
      <c r="L20" t="s">
        <v>792</v>
      </c>
      <c r="R20" t="s">
        <v>793</v>
      </c>
    </row>
    <row r="21" spans="2:45" hidden="1" x14ac:dyDescent="0.25">
      <c r="B21" t="s">
        <v>278</v>
      </c>
      <c r="C21" t="s">
        <v>1741</v>
      </c>
      <c r="D21" t="s">
        <v>278</v>
      </c>
      <c r="E21" t="s">
        <v>63</v>
      </c>
      <c r="G21" t="s">
        <v>58</v>
      </c>
      <c r="R21">
        <v>41792742393</v>
      </c>
    </row>
    <row r="22" spans="2:45" hidden="1" x14ac:dyDescent="0.25">
      <c r="B22" t="s">
        <v>278</v>
      </c>
      <c r="C22" t="s">
        <v>278</v>
      </c>
      <c r="D22" t="s">
        <v>278</v>
      </c>
      <c r="E22" t="s">
        <v>59</v>
      </c>
      <c r="G22" t="s">
        <v>511</v>
      </c>
      <c r="R22">
        <v>41797020030</v>
      </c>
    </row>
    <row r="23" spans="2:45" hidden="1" x14ac:dyDescent="0.25">
      <c r="E23" t="s">
        <v>1611</v>
      </c>
      <c r="G23" t="s">
        <v>1614</v>
      </c>
      <c r="R23" t="s">
        <v>1615</v>
      </c>
    </row>
    <row r="24" spans="2:45" hidden="1" x14ac:dyDescent="0.25">
      <c r="B24" t="s">
        <v>278</v>
      </c>
      <c r="D24" t="s">
        <v>278</v>
      </c>
      <c r="E24" t="s">
        <v>126</v>
      </c>
      <c r="G24" t="s">
        <v>125</v>
      </c>
      <c r="R24">
        <v>41792436151</v>
      </c>
    </row>
    <row r="25" spans="2:45" hidden="1" x14ac:dyDescent="0.25">
      <c r="E25" t="s">
        <v>1210</v>
      </c>
      <c r="G25" t="s">
        <v>1211</v>
      </c>
      <c r="L25" t="s">
        <v>1212</v>
      </c>
      <c r="R25">
        <v>212662753728</v>
      </c>
    </row>
    <row r="26" spans="2:45" hidden="1" x14ac:dyDescent="0.25">
      <c r="E26" t="s">
        <v>1552</v>
      </c>
      <c r="G26" t="s">
        <v>190</v>
      </c>
      <c r="AE26" t="s">
        <v>1553</v>
      </c>
    </row>
    <row r="27" spans="2:45" hidden="1" x14ac:dyDescent="0.25">
      <c r="E27" t="s">
        <v>1611</v>
      </c>
      <c r="G27" t="s">
        <v>1616</v>
      </c>
      <c r="AE27">
        <v>562225555</v>
      </c>
    </row>
    <row r="28" spans="2:45" hidden="1" x14ac:dyDescent="0.25">
      <c r="E28" t="s">
        <v>1026</v>
      </c>
      <c r="G28" t="s">
        <v>1027</v>
      </c>
      <c r="R28">
        <v>41796357107</v>
      </c>
    </row>
    <row r="29" spans="2:45" hidden="1" x14ac:dyDescent="0.25">
      <c r="E29" t="s">
        <v>1522</v>
      </c>
      <c r="G29" t="s">
        <v>1523</v>
      </c>
      <c r="AE29">
        <v>41800117117</v>
      </c>
    </row>
    <row r="30" spans="2:45" hidden="1" x14ac:dyDescent="0.25">
      <c r="E30" t="s">
        <v>72</v>
      </c>
      <c r="G30" t="s">
        <v>540</v>
      </c>
      <c r="L30" t="s">
        <v>541</v>
      </c>
      <c r="R30" t="s">
        <v>542</v>
      </c>
    </row>
    <row r="31" spans="2:45" hidden="1" x14ac:dyDescent="0.25">
      <c r="E31" t="s">
        <v>1542</v>
      </c>
      <c r="G31" t="s">
        <v>1543</v>
      </c>
      <c r="P31">
        <v>41712465707</v>
      </c>
      <c r="R31">
        <v>41787064615</v>
      </c>
      <c r="AS31">
        <v>4141712465858</v>
      </c>
    </row>
    <row r="32" spans="2:45" hidden="1" x14ac:dyDescent="0.25">
      <c r="E32" t="s">
        <v>1549</v>
      </c>
      <c r="G32" t="s">
        <v>1550</v>
      </c>
      <c r="AE32" t="s">
        <v>1551</v>
      </c>
    </row>
    <row r="33" spans="2:36" hidden="1" x14ac:dyDescent="0.25">
      <c r="E33" t="s">
        <v>709</v>
      </c>
      <c r="F33" t="s">
        <v>710</v>
      </c>
      <c r="G33" t="s">
        <v>711</v>
      </c>
      <c r="AJ33" t="s">
        <v>712</v>
      </c>
    </row>
    <row r="34" spans="2:36" hidden="1" x14ac:dyDescent="0.25">
      <c r="E34" t="s">
        <v>206</v>
      </c>
      <c r="G34" t="s">
        <v>1193</v>
      </c>
      <c r="K34" s="18">
        <v>29876</v>
      </c>
      <c r="L34" t="s">
        <v>1194</v>
      </c>
      <c r="P34" t="s">
        <v>1195</v>
      </c>
      <c r="R34" t="s">
        <v>1196</v>
      </c>
      <c r="U34" t="s">
        <v>1197</v>
      </c>
    </row>
    <row r="35" spans="2:36" hidden="1" x14ac:dyDescent="0.25">
      <c r="G35" t="s">
        <v>469</v>
      </c>
      <c r="L35" t="s">
        <v>470</v>
      </c>
      <c r="AE35">
        <v>41562049566</v>
      </c>
      <c r="AG35">
        <v>41562049567</v>
      </c>
      <c r="AJ35" t="s">
        <v>471</v>
      </c>
    </row>
    <row r="36" spans="2:36" hidden="1" x14ac:dyDescent="0.25">
      <c r="E36" t="s">
        <v>1235</v>
      </c>
      <c r="G36" t="s">
        <v>1236</v>
      </c>
      <c r="R36">
        <v>41798653484</v>
      </c>
    </row>
    <row r="37" spans="2:36" hidden="1" x14ac:dyDescent="0.25">
      <c r="E37" t="s">
        <v>122</v>
      </c>
      <c r="G37" t="s">
        <v>721</v>
      </c>
      <c r="L37" t="s">
        <v>722</v>
      </c>
      <c r="P37" t="s">
        <v>723</v>
      </c>
      <c r="R37" t="s">
        <v>724</v>
      </c>
      <c r="AE37" t="s">
        <v>725</v>
      </c>
    </row>
    <row r="38" spans="2:36" hidden="1" x14ac:dyDescent="0.25">
      <c r="E38" t="s">
        <v>897</v>
      </c>
      <c r="G38" t="s">
        <v>898</v>
      </c>
      <c r="L38" t="s">
        <v>899</v>
      </c>
      <c r="R38">
        <v>212655655529</v>
      </c>
    </row>
    <row r="39" spans="2:36" hidden="1" x14ac:dyDescent="0.25">
      <c r="E39" t="s">
        <v>1660</v>
      </c>
      <c r="G39" t="s">
        <v>1661</v>
      </c>
      <c r="L39" t="s">
        <v>1662</v>
      </c>
      <c r="AE39">
        <v>796422538</v>
      </c>
    </row>
    <row r="40" spans="2:36" hidden="1" x14ac:dyDescent="0.25">
      <c r="E40" t="s">
        <v>1011</v>
      </c>
      <c r="G40" t="s">
        <v>849</v>
      </c>
    </row>
    <row r="41" spans="2:36" hidden="1" x14ac:dyDescent="0.25">
      <c r="E41" t="s">
        <v>1020</v>
      </c>
      <c r="G41" t="s">
        <v>1021</v>
      </c>
    </row>
    <row r="42" spans="2:36" hidden="1" x14ac:dyDescent="0.25">
      <c r="B42" t="s">
        <v>278</v>
      </c>
      <c r="C42" t="s">
        <v>278</v>
      </c>
      <c r="D42" t="s">
        <v>278</v>
      </c>
      <c r="E42" t="s">
        <v>114</v>
      </c>
      <c r="G42" t="s">
        <v>113</v>
      </c>
      <c r="K42" s="18">
        <v>29886</v>
      </c>
      <c r="L42" t="s">
        <v>660</v>
      </c>
      <c r="R42" t="s">
        <v>661</v>
      </c>
    </row>
    <row r="43" spans="2:36" hidden="1" x14ac:dyDescent="0.25">
      <c r="B43" t="s">
        <v>278</v>
      </c>
      <c r="C43" t="s">
        <v>278</v>
      </c>
      <c r="D43" t="s">
        <v>278</v>
      </c>
      <c r="E43" t="s">
        <v>1313</v>
      </c>
      <c r="G43" t="s">
        <v>113</v>
      </c>
      <c r="K43" s="18">
        <v>30607</v>
      </c>
      <c r="L43" t="s">
        <v>1314</v>
      </c>
      <c r="M43" t="s">
        <v>1315</v>
      </c>
      <c r="R43" t="s">
        <v>1316</v>
      </c>
      <c r="U43" t="s">
        <v>1317</v>
      </c>
    </row>
    <row r="44" spans="2:36" hidden="1" x14ac:dyDescent="0.25">
      <c r="E44" t="s">
        <v>1078</v>
      </c>
      <c r="G44" t="s">
        <v>1079</v>
      </c>
      <c r="R44" t="s">
        <v>1080</v>
      </c>
    </row>
    <row r="45" spans="2:36" hidden="1" x14ac:dyDescent="0.25">
      <c r="B45" t="s">
        <v>278</v>
      </c>
      <c r="C45" t="s">
        <v>278</v>
      </c>
      <c r="D45" t="s">
        <v>278</v>
      </c>
      <c r="E45" t="s">
        <v>72</v>
      </c>
      <c r="G45" t="s">
        <v>71</v>
      </c>
      <c r="K45" s="18">
        <v>31641</v>
      </c>
      <c r="L45" t="s">
        <v>543</v>
      </c>
      <c r="R45" t="s">
        <v>544</v>
      </c>
      <c r="U45" t="s">
        <v>545</v>
      </c>
    </row>
    <row r="46" spans="2:36" hidden="1" x14ac:dyDescent="0.25">
      <c r="B46" t="s">
        <v>278</v>
      </c>
      <c r="C46" t="s">
        <v>278</v>
      </c>
      <c r="D46" t="s">
        <v>278</v>
      </c>
      <c r="E46" t="s">
        <v>79</v>
      </c>
      <c r="G46" t="s">
        <v>71</v>
      </c>
      <c r="K46" s="18">
        <v>29796</v>
      </c>
      <c r="L46" t="s">
        <v>823</v>
      </c>
      <c r="M46" t="s">
        <v>824</v>
      </c>
      <c r="P46" t="s">
        <v>825</v>
      </c>
      <c r="R46" t="s">
        <v>826</v>
      </c>
      <c r="U46" t="s">
        <v>827</v>
      </c>
    </row>
    <row r="47" spans="2:36" hidden="1" x14ac:dyDescent="0.25">
      <c r="B47" t="s">
        <v>278</v>
      </c>
      <c r="D47" t="s">
        <v>278</v>
      </c>
      <c r="E47" t="s">
        <v>166</v>
      </c>
      <c r="G47" t="s">
        <v>71</v>
      </c>
      <c r="K47" s="18">
        <v>30041</v>
      </c>
      <c r="L47" t="s">
        <v>977</v>
      </c>
      <c r="R47" t="s">
        <v>978</v>
      </c>
      <c r="U47" t="s">
        <v>979</v>
      </c>
    </row>
    <row r="48" spans="2:36" hidden="1" x14ac:dyDescent="0.25">
      <c r="B48" t="s">
        <v>278</v>
      </c>
      <c r="C48" t="s">
        <v>278</v>
      </c>
      <c r="D48" t="s">
        <v>278</v>
      </c>
      <c r="E48" t="s">
        <v>169</v>
      </c>
      <c r="G48" t="s">
        <v>1434</v>
      </c>
      <c r="L48" t="s">
        <v>1435</v>
      </c>
      <c r="R48" t="s">
        <v>1436</v>
      </c>
    </row>
    <row r="49" spans="2:43" hidden="1" x14ac:dyDescent="0.25">
      <c r="E49" t="s">
        <v>505</v>
      </c>
      <c r="G49" t="s">
        <v>506</v>
      </c>
      <c r="R49" t="s">
        <v>507</v>
      </c>
    </row>
    <row r="50" spans="2:43" hidden="1" x14ac:dyDescent="0.25">
      <c r="E50" t="s">
        <v>1283</v>
      </c>
      <c r="G50" t="s">
        <v>1284</v>
      </c>
      <c r="K50" s="18">
        <v>30402</v>
      </c>
      <c r="L50" t="s">
        <v>1285</v>
      </c>
      <c r="R50" t="s">
        <v>1286</v>
      </c>
    </row>
    <row r="51" spans="2:43" hidden="1" x14ac:dyDescent="0.25">
      <c r="E51" t="s">
        <v>1731</v>
      </c>
      <c r="G51" t="s">
        <v>1284</v>
      </c>
      <c r="L51" t="s">
        <v>1732</v>
      </c>
      <c r="R51" t="s">
        <v>1733</v>
      </c>
    </row>
    <row r="52" spans="2:43" hidden="1" x14ac:dyDescent="0.25">
      <c r="E52" t="s">
        <v>1124</v>
      </c>
      <c r="G52" t="s">
        <v>1125</v>
      </c>
      <c r="R52">
        <v>41796991450</v>
      </c>
    </row>
    <row r="53" spans="2:43" hidden="1" x14ac:dyDescent="0.25">
      <c r="B53" t="s">
        <v>278</v>
      </c>
      <c r="C53" t="s">
        <v>278</v>
      </c>
      <c r="D53" t="s">
        <v>278</v>
      </c>
      <c r="E53" t="s">
        <v>32</v>
      </c>
      <c r="G53" t="s">
        <v>20</v>
      </c>
      <c r="K53" s="18">
        <v>28941</v>
      </c>
      <c r="R53" t="s">
        <v>1208</v>
      </c>
    </row>
    <row r="54" spans="2:43" hidden="1" x14ac:dyDescent="0.25">
      <c r="E54" t="s">
        <v>30</v>
      </c>
      <c r="G54" t="s">
        <v>20</v>
      </c>
      <c r="K54" s="18">
        <v>18419</v>
      </c>
      <c r="R54" t="s">
        <v>1453</v>
      </c>
    </row>
    <row r="55" spans="2:43" hidden="1" x14ac:dyDescent="0.25">
      <c r="B55" t="s">
        <v>278</v>
      </c>
      <c r="C55" t="s">
        <v>278</v>
      </c>
      <c r="D55" t="s">
        <v>278</v>
      </c>
      <c r="E55" t="s">
        <v>1568</v>
      </c>
      <c r="G55" t="s">
        <v>20</v>
      </c>
      <c r="K55" s="18">
        <v>31286</v>
      </c>
      <c r="L55" t="s">
        <v>1569</v>
      </c>
      <c r="R55" t="s">
        <v>1570</v>
      </c>
      <c r="U55" t="s">
        <v>1571</v>
      </c>
    </row>
    <row r="56" spans="2:43" hidden="1" x14ac:dyDescent="0.25">
      <c r="B56" t="s">
        <v>278</v>
      </c>
      <c r="C56" t="s">
        <v>278</v>
      </c>
      <c r="D56" t="s">
        <v>278</v>
      </c>
      <c r="E56" t="s">
        <v>21</v>
      </c>
      <c r="G56" t="s">
        <v>20</v>
      </c>
      <c r="K56" s="18">
        <v>19294</v>
      </c>
      <c r="R56" t="s">
        <v>1683</v>
      </c>
    </row>
    <row r="57" spans="2:43" hidden="1" x14ac:dyDescent="0.25">
      <c r="E57" t="s">
        <v>1385</v>
      </c>
      <c r="G57" t="s">
        <v>1386</v>
      </c>
      <c r="L57" t="s">
        <v>1387</v>
      </c>
      <c r="AE57" t="s">
        <v>1388</v>
      </c>
    </row>
    <row r="58" spans="2:43" hidden="1" x14ac:dyDescent="0.25">
      <c r="E58" t="s">
        <v>534</v>
      </c>
      <c r="G58" t="s">
        <v>535</v>
      </c>
      <c r="R58" t="s">
        <v>536</v>
      </c>
    </row>
    <row r="59" spans="2:43" hidden="1" x14ac:dyDescent="0.25">
      <c r="E59" t="s">
        <v>172</v>
      </c>
      <c r="G59" t="s">
        <v>1062</v>
      </c>
      <c r="L59" t="s">
        <v>1063</v>
      </c>
      <c r="R59" t="s">
        <v>1064</v>
      </c>
      <c r="U59" t="s">
        <v>1065</v>
      </c>
    </row>
    <row r="60" spans="2:43" hidden="1" x14ac:dyDescent="0.25">
      <c r="E60" t="s">
        <v>843</v>
      </c>
      <c r="G60" t="s">
        <v>844</v>
      </c>
      <c r="L60" t="s">
        <v>845</v>
      </c>
      <c r="AE60" t="s">
        <v>846</v>
      </c>
      <c r="AJ60" t="s">
        <v>847</v>
      </c>
      <c r="AK60" t="s">
        <v>848</v>
      </c>
      <c r="AO60" t="s">
        <v>849</v>
      </c>
      <c r="AQ60">
        <v>3011</v>
      </c>
    </row>
    <row r="61" spans="2:43" hidden="1" x14ac:dyDescent="0.25">
      <c r="E61" t="s">
        <v>718</v>
      </c>
      <c r="G61" t="s">
        <v>719</v>
      </c>
      <c r="P61" t="s">
        <v>720</v>
      </c>
    </row>
    <row r="62" spans="2:43" x14ac:dyDescent="0.25">
      <c r="B62" t="s">
        <v>1741</v>
      </c>
      <c r="E62" t="s">
        <v>400</v>
      </c>
      <c r="G62" t="s">
        <v>134</v>
      </c>
      <c r="L62" t="s">
        <v>401</v>
      </c>
      <c r="P62" t="s">
        <v>402</v>
      </c>
      <c r="U62" t="s">
        <v>403</v>
      </c>
    </row>
    <row r="63" spans="2:43" x14ac:dyDescent="0.25">
      <c r="B63" t="s">
        <v>1741</v>
      </c>
      <c r="E63" t="s">
        <v>696</v>
      </c>
      <c r="G63" t="s">
        <v>134</v>
      </c>
      <c r="L63" t="s">
        <v>697</v>
      </c>
      <c r="P63" t="s">
        <v>698</v>
      </c>
      <c r="U63" t="s">
        <v>699</v>
      </c>
    </row>
    <row r="64" spans="2:43" hidden="1" x14ac:dyDescent="0.25">
      <c r="E64" t="s">
        <v>776</v>
      </c>
      <c r="G64" t="s">
        <v>134</v>
      </c>
      <c r="L64" t="s">
        <v>777</v>
      </c>
    </row>
    <row r="65" spans="2:31" hidden="1" x14ac:dyDescent="0.25">
      <c r="E65" t="s">
        <v>809</v>
      </c>
      <c r="G65" t="s">
        <v>134</v>
      </c>
      <c r="K65" s="18">
        <v>17668</v>
      </c>
      <c r="L65" t="s">
        <v>805</v>
      </c>
      <c r="P65" t="s">
        <v>806</v>
      </c>
      <c r="U65" t="s">
        <v>807</v>
      </c>
    </row>
    <row r="66" spans="2:31" hidden="1" x14ac:dyDescent="0.25">
      <c r="B66" t="s">
        <v>278</v>
      </c>
      <c r="C66" t="s">
        <v>278</v>
      </c>
      <c r="D66" t="s">
        <v>278</v>
      </c>
      <c r="E66" t="s">
        <v>135</v>
      </c>
      <c r="G66" t="s">
        <v>134</v>
      </c>
      <c r="K66" s="18">
        <v>18902</v>
      </c>
      <c r="L66" t="s">
        <v>830</v>
      </c>
      <c r="R66" t="s">
        <v>831</v>
      </c>
    </row>
    <row r="67" spans="2:31" hidden="1" x14ac:dyDescent="0.25">
      <c r="B67" t="s">
        <v>278</v>
      </c>
      <c r="C67" t="s">
        <v>278</v>
      </c>
      <c r="D67" t="s">
        <v>278</v>
      </c>
      <c r="E67" t="s">
        <v>162</v>
      </c>
      <c r="G67" t="s">
        <v>134</v>
      </c>
      <c r="K67" s="18">
        <v>28436</v>
      </c>
      <c r="L67" t="s">
        <v>960</v>
      </c>
      <c r="P67">
        <v>522229008</v>
      </c>
      <c r="R67" t="s">
        <v>961</v>
      </c>
      <c r="U67" t="s">
        <v>962</v>
      </c>
    </row>
    <row r="68" spans="2:31" hidden="1" x14ac:dyDescent="0.25">
      <c r="B68" t="s">
        <v>278</v>
      </c>
      <c r="C68" t="s">
        <v>278</v>
      </c>
      <c r="D68" t="s">
        <v>278</v>
      </c>
      <c r="E68" t="s">
        <v>139</v>
      </c>
      <c r="G68" t="s">
        <v>134</v>
      </c>
      <c r="K68" s="18">
        <v>32206</v>
      </c>
      <c r="L68" t="s">
        <v>1057</v>
      </c>
      <c r="M68" t="s">
        <v>1058</v>
      </c>
      <c r="R68" t="s">
        <v>1059</v>
      </c>
      <c r="U68" t="s">
        <v>1060</v>
      </c>
    </row>
    <row r="69" spans="2:31" hidden="1" x14ac:dyDescent="0.25">
      <c r="B69" t="s">
        <v>278</v>
      </c>
      <c r="C69" t="s">
        <v>278</v>
      </c>
      <c r="D69" t="s">
        <v>278</v>
      </c>
      <c r="E69" t="s">
        <v>138</v>
      </c>
      <c r="G69" t="s">
        <v>134</v>
      </c>
      <c r="K69" s="18">
        <v>18049</v>
      </c>
      <c r="L69" t="s">
        <v>1306</v>
      </c>
      <c r="R69" t="s">
        <v>1307</v>
      </c>
    </row>
    <row r="70" spans="2:31" hidden="1" x14ac:dyDescent="0.25">
      <c r="E70" t="s">
        <v>1270</v>
      </c>
      <c r="G70" t="s">
        <v>1271</v>
      </c>
      <c r="R70" t="s">
        <v>1272</v>
      </c>
    </row>
    <row r="71" spans="2:31" hidden="1" x14ac:dyDescent="0.25">
      <c r="E71" t="s">
        <v>678</v>
      </c>
      <c r="G71" t="s">
        <v>679</v>
      </c>
      <c r="L71" t="s">
        <v>680</v>
      </c>
      <c r="R71" t="s">
        <v>681</v>
      </c>
      <c r="AE71" t="s">
        <v>682</v>
      </c>
    </row>
    <row r="72" spans="2:31" hidden="1" x14ac:dyDescent="0.25">
      <c r="E72" t="s">
        <v>495</v>
      </c>
      <c r="G72" t="s">
        <v>496</v>
      </c>
      <c r="AE72" t="s">
        <v>497</v>
      </c>
    </row>
    <row r="73" spans="2:31" hidden="1" x14ac:dyDescent="0.25">
      <c r="E73" t="s">
        <v>1399</v>
      </c>
      <c r="G73" t="s">
        <v>1400</v>
      </c>
      <c r="L73" t="s">
        <v>1401</v>
      </c>
      <c r="R73">
        <v>41795989476</v>
      </c>
      <c r="AE73">
        <v>41444129241</v>
      </c>
    </row>
    <row r="74" spans="2:31" hidden="1" x14ac:dyDescent="0.25">
      <c r="B74" t="s">
        <v>278</v>
      </c>
      <c r="C74" t="s">
        <v>278</v>
      </c>
      <c r="D74" t="s">
        <v>278</v>
      </c>
      <c r="E74" t="s">
        <v>927</v>
      </c>
      <c r="G74" t="s">
        <v>151</v>
      </c>
      <c r="R74">
        <v>41764700324</v>
      </c>
    </row>
    <row r="75" spans="2:31" hidden="1" x14ac:dyDescent="0.25">
      <c r="E75" t="s">
        <v>187</v>
      </c>
      <c r="G75" t="s">
        <v>1135</v>
      </c>
      <c r="R75" t="s">
        <v>1136</v>
      </c>
    </row>
    <row r="76" spans="2:31" hidden="1" x14ac:dyDescent="0.25">
      <c r="E76" t="s">
        <v>1235</v>
      </c>
      <c r="G76" t="s">
        <v>1237</v>
      </c>
      <c r="R76" t="s">
        <v>1238</v>
      </c>
    </row>
    <row r="77" spans="2:31" hidden="1" x14ac:dyDescent="0.25">
      <c r="E77" t="s">
        <v>181</v>
      </c>
      <c r="G77" t="s">
        <v>1089</v>
      </c>
      <c r="H77" t="s">
        <v>1090</v>
      </c>
      <c r="R77" t="s">
        <v>1091</v>
      </c>
    </row>
    <row r="78" spans="2:31" x14ac:dyDescent="0.25">
      <c r="B78" t="s">
        <v>1741</v>
      </c>
      <c r="E78" t="s">
        <v>991</v>
      </c>
      <c r="G78" t="s">
        <v>992</v>
      </c>
      <c r="K78" s="18">
        <v>27526</v>
      </c>
      <c r="L78" t="s">
        <v>993</v>
      </c>
      <c r="M78" t="s">
        <v>994</v>
      </c>
      <c r="R78" t="s">
        <v>995</v>
      </c>
      <c r="U78" t="s">
        <v>996</v>
      </c>
    </row>
    <row r="79" spans="2:31" hidden="1" x14ac:dyDescent="0.25">
      <c r="E79" t="s">
        <v>1143</v>
      </c>
      <c r="G79" t="s">
        <v>1714</v>
      </c>
      <c r="L79" t="s">
        <v>1715</v>
      </c>
      <c r="R79" t="s">
        <v>1716</v>
      </c>
      <c r="AE79" t="s">
        <v>1717</v>
      </c>
    </row>
    <row r="80" spans="2:31" hidden="1" x14ac:dyDescent="0.25">
      <c r="E80" t="s">
        <v>130</v>
      </c>
      <c r="G80" t="s">
        <v>755</v>
      </c>
      <c r="R80" t="s">
        <v>756</v>
      </c>
    </row>
    <row r="81" spans="5:36" hidden="1" x14ac:dyDescent="0.25">
      <c r="E81" t="s">
        <v>1349</v>
      </c>
      <c r="G81" t="s">
        <v>1350</v>
      </c>
      <c r="R81">
        <v>41812574114</v>
      </c>
    </row>
    <row r="82" spans="5:36" hidden="1" x14ac:dyDescent="0.25">
      <c r="E82" t="s">
        <v>1220</v>
      </c>
      <c r="G82" t="s">
        <v>1221</v>
      </c>
      <c r="AE82" t="s">
        <v>1222</v>
      </c>
      <c r="AJ82" t="s">
        <v>1223</v>
      </c>
    </row>
    <row r="83" spans="5:36" hidden="1" x14ac:dyDescent="0.25">
      <c r="E83" t="s">
        <v>458</v>
      </c>
      <c r="G83" t="s">
        <v>459</v>
      </c>
      <c r="AE83">
        <v>41564265000</v>
      </c>
    </row>
    <row r="84" spans="5:36" hidden="1" x14ac:dyDescent="0.25">
      <c r="E84" t="s">
        <v>465</v>
      </c>
      <c r="G84" t="s">
        <v>466</v>
      </c>
      <c r="AE84">
        <v>564378142</v>
      </c>
    </row>
    <row r="85" spans="5:36" hidden="1" x14ac:dyDescent="0.25">
      <c r="G85" t="s">
        <v>527</v>
      </c>
      <c r="AE85" t="s">
        <v>528</v>
      </c>
    </row>
    <row r="86" spans="5:36" hidden="1" x14ac:dyDescent="0.25">
      <c r="E86" t="s">
        <v>1245</v>
      </c>
      <c r="G86" t="s">
        <v>1246</v>
      </c>
      <c r="L86" t="s">
        <v>1247</v>
      </c>
      <c r="R86" t="s">
        <v>1248</v>
      </c>
      <c r="AE86" t="s">
        <v>1249</v>
      </c>
    </row>
    <row r="87" spans="5:36" hidden="1" x14ac:dyDescent="0.25">
      <c r="E87" t="s">
        <v>1069</v>
      </c>
      <c r="G87" t="s">
        <v>1070</v>
      </c>
      <c r="L87" t="s">
        <v>1071</v>
      </c>
      <c r="P87" t="s">
        <v>1072</v>
      </c>
      <c r="R87" t="s">
        <v>1073</v>
      </c>
      <c r="AE87" t="s">
        <v>1074</v>
      </c>
    </row>
    <row r="88" spans="5:36" hidden="1" x14ac:dyDescent="0.25">
      <c r="E88" t="s">
        <v>95</v>
      </c>
      <c r="G88" t="s">
        <v>582</v>
      </c>
      <c r="L88" t="s">
        <v>583</v>
      </c>
      <c r="R88" t="s">
        <v>584</v>
      </c>
    </row>
    <row r="89" spans="5:36" hidden="1" x14ac:dyDescent="0.25">
      <c r="E89" t="s">
        <v>924</v>
      </c>
      <c r="G89" t="s">
        <v>925</v>
      </c>
      <c r="L89" t="s">
        <v>926</v>
      </c>
      <c r="R89">
        <v>41799369766</v>
      </c>
    </row>
    <row r="90" spans="5:36" hidden="1" x14ac:dyDescent="0.25">
      <c r="E90" t="s">
        <v>181</v>
      </c>
      <c r="G90" t="s">
        <v>1092</v>
      </c>
      <c r="L90" t="s">
        <v>1093</v>
      </c>
      <c r="R90" t="s">
        <v>1094</v>
      </c>
    </row>
    <row r="91" spans="5:36" hidden="1" x14ac:dyDescent="0.25">
      <c r="E91" t="s">
        <v>325</v>
      </c>
      <c r="G91" t="s">
        <v>326</v>
      </c>
      <c r="L91" t="s">
        <v>327</v>
      </c>
      <c r="AJ91" t="s">
        <v>328</v>
      </c>
    </row>
    <row r="92" spans="5:36" hidden="1" x14ac:dyDescent="0.25">
      <c r="E92" t="s">
        <v>973</v>
      </c>
      <c r="G92" t="s">
        <v>326</v>
      </c>
      <c r="L92" t="s">
        <v>974</v>
      </c>
      <c r="U92" t="s">
        <v>975</v>
      </c>
    </row>
    <row r="93" spans="5:36" hidden="1" x14ac:dyDescent="0.25">
      <c r="E93" t="s">
        <v>455</v>
      </c>
      <c r="G93" t="s">
        <v>456</v>
      </c>
      <c r="R93" t="s">
        <v>457</v>
      </c>
    </row>
    <row r="94" spans="5:36" hidden="1" x14ac:dyDescent="0.25">
      <c r="E94" t="s">
        <v>862</v>
      </c>
      <c r="F94" t="s">
        <v>863</v>
      </c>
      <c r="G94" t="s">
        <v>864</v>
      </c>
      <c r="O94">
        <v>34971264300</v>
      </c>
      <c r="AJ94" t="s">
        <v>865</v>
      </c>
    </row>
    <row r="95" spans="5:36" hidden="1" x14ac:dyDescent="0.25">
      <c r="E95" t="s">
        <v>1394</v>
      </c>
      <c r="G95" t="s">
        <v>1395</v>
      </c>
      <c r="R95" t="s">
        <v>1396</v>
      </c>
    </row>
    <row r="96" spans="5:36" hidden="1" x14ac:dyDescent="0.25">
      <c r="E96" t="s">
        <v>1111</v>
      </c>
      <c r="G96" t="s">
        <v>1112</v>
      </c>
      <c r="L96" t="s">
        <v>1113</v>
      </c>
      <c r="AE96">
        <v>41444368264</v>
      </c>
    </row>
    <row r="97" spans="2:31" hidden="1" x14ac:dyDescent="0.25">
      <c r="G97" t="s">
        <v>603</v>
      </c>
      <c r="P97" t="s">
        <v>604</v>
      </c>
    </row>
    <row r="98" spans="2:31" hidden="1" x14ac:dyDescent="0.25">
      <c r="E98" t="s">
        <v>671</v>
      </c>
      <c r="G98" t="s">
        <v>672</v>
      </c>
      <c r="L98" t="s">
        <v>673</v>
      </c>
      <c r="R98" t="s">
        <v>674</v>
      </c>
    </row>
    <row r="99" spans="2:31" hidden="1" x14ac:dyDescent="0.25">
      <c r="E99" t="s">
        <v>1049</v>
      </c>
      <c r="G99" t="s">
        <v>1050</v>
      </c>
      <c r="R99">
        <v>41795804326</v>
      </c>
      <c r="AE99">
        <v>41583337357</v>
      </c>
    </row>
    <row r="100" spans="2:31" hidden="1" x14ac:dyDescent="0.25">
      <c r="G100" t="s">
        <v>646</v>
      </c>
      <c r="R100" t="s">
        <v>647</v>
      </c>
      <c r="AE100" t="s">
        <v>648</v>
      </c>
    </row>
    <row r="101" spans="2:31" hidden="1" x14ac:dyDescent="0.25">
      <c r="E101" t="s">
        <v>838</v>
      </c>
      <c r="G101" t="s">
        <v>839</v>
      </c>
      <c r="AE101">
        <v>41848277724</v>
      </c>
    </row>
    <row r="102" spans="2:31" hidden="1" x14ac:dyDescent="0.25">
      <c r="E102" t="s">
        <v>213</v>
      </c>
      <c r="G102" t="s">
        <v>1706</v>
      </c>
      <c r="AE102" t="s">
        <v>1707</v>
      </c>
    </row>
    <row r="103" spans="2:31" hidden="1" x14ac:dyDescent="0.25">
      <c r="E103" t="s">
        <v>1043</v>
      </c>
      <c r="G103" t="s">
        <v>201</v>
      </c>
      <c r="R103" t="s">
        <v>1047</v>
      </c>
    </row>
    <row r="104" spans="2:31" hidden="1" x14ac:dyDescent="0.25">
      <c r="E104" t="s">
        <v>1213</v>
      </c>
      <c r="G104" t="s">
        <v>1214</v>
      </c>
      <c r="R104" t="s">
        <v>1215</v>
      </c>
    </row>
    <row r="105" spans="2:31" hidden="1" x14ac:dyDescent="0.25">
      <c r="E105" t="s">
        <v>63</v>
      </c>
      <c r="G105" t="s">
        <v>1148</v>
      </c>
      <c r="R105" t="s">
        <v>1149</v>
      </c>
    </row>
    <row r="106" spans="2:31" x14ac:dyDescent="0.25">
      <c r="B106" t="s">
        <v>278</v>
      </c>
      <c r="E106" t="s">
        <v>1283</v>
      </c>
      <c r="G106" t="s">
        <v>1287</v>
      </c>
      <c r="R106" t="s">
        <v>1288</v>
      </c>
    </row>
    <row r="107" spans="2:31" hidden="1" x14ac:dyDescent="0.25">
      <c r="E107" t="s">
        <v>891</v>
      </c>
      <c r="F107" t="s">
        <v>892</v>
      </c>
      <c r="G107" t="s">
        <v>893</v>
      </c>
      <c r="L107" t="s">
        <v>894</v>
      </c>
      <c r="R107">
        <v>41794437758</v>
      </c>
    </row>
    <row r="108" spans="2:31" hidden="1" x14ac:dyDescent="0.25">
      <c r="E108" t="s">
        <v>590</v>
      </c>
      <c r="G108" t="s">
        <v>591</v>
      </c>
      <c r="L108" t="s">
        <v>592</v>
      </c>
      <c r="R108" t="s">
        <v>593</v>
      </c>
    </row>
    <row r="109" spans="2:31" x14ac:dyDescent="0.25">
      <c r="B109" t="s">
        <v>278</v>
      </c>
      <c r="E109" t="s">
        <v>1297</v>
      </c>
      <c r="G109" t="s">
        <v>591</v>
      </c>
      <c r="R109">
        <v>41794252162</v>
      </c>
    </row>
    <row r="110" spans="2:31" hidden="1" x14ac:dyDescent="0.25">
      <c r="E110" t="s">
        <v>607</v>
      </c>
      <c r="G110" t="s">
        <v>608</v>
      </c>
      <c r="R110">
        <v>41796633594</v>
      </c>
    </row>
    <row r="111" spans="2:31" hidden="1" x14ac:dyDescent="0.25">
      <c r="E111" t="s">
        <v>214</v>
      </c>
      <c r="G111" t="s">
        <v>84</v>
      </c>
      <c r="R111" t="s">
        <v>1242</v>
      </c>
    </row>
    <row r="112" spans="2:31" hidden="1" x14ac:dyDescent="0.25">
      <c r="E112" t="s">
        <v>1609</v>
      </c>
      <c r="G112" t="s">
        <v>84</v>
      </c>
      <c r="R112">
        <v>41763297376</v>
      </c>
    </row>
    <row r="113" spans="2:31" hidden="1" x14ac:dyDescent="0.25">
      <c r="E113" t="s">
        <v>473</v>
      </c>
      <c r="G113" t="s">
        <v>31</v>
      </c>
      <c r="L113" t="s">
        <v>474</v>
      </c>
      <c r="R113" t="s">
        <v>475</v>
      </c>
    </row>
    <row r="114" spans="2:31" hidden="1" x14ac:dyDescent="0.25">
      <c r="E114" t="s">
        <v>508</v>
      </c>
      <c r="G114" t="s">
        <v>509</v>
      </c>
      <c r="R114" t="s">
        <v>510</v>
      </c>
    </row>
    <row r="115" spans="2:31" hidden="1" x14ac:dyDescent="0.25">
      <c r="E115" t="s">
        <v>1270</v>
      </c>
      <c r="G115" t="s">
        <v>1273</v>
      </c>
      <c r="R115" t="s">
        <v>1274</v>
      </c>
    </row>
    <row r="116" spans="2:31" hidden="1" x14ac:dyDescent="0.25">
      <c r="E116" t="s">
        <v>359</v>
      </c>
      <c r="G116" t="s">
        <v>360</v>
      </c>
      <c r="L116" t="s">
        <v>361</v>
      </c>
    </row>
    <row r="117" spans="2:31" hidden="1" x14ac:dyDescent="0.25">
      <c r="E117" t="s">
        <v>445</v>
      </c>
      <c r="G117" t="s">
        <v>446</v>
      </c>
      <c r="L117" t="s">
        <v>447</v>
      </c>
      <c r="P117" t="s">
        <v>448</v>
      </c>
      <c r="U117" t="s">
        <v>449</v>
      </c>
    </row>
    <row r="118" spans="2:31" hidden="1" x14ac:dyDescent="0.25">
      <c r="B118" t="s">
        <v>278</v>
      </c>
      <c r="C118" t="s">
        <v>278</v>
      </c>
      <c r="D118" t="s">
        <v>278</v>
      </c>
      <c r="E118" t="s">
        <v>105</v>
      </c>
      <c r="G118" t="s">
        <v>100</v>
      </c>
      <c r="K118" s="18">
        <v>30352</v>
      </c>
      <c r="R118" t="s">
        <v>1554</v>
      </c>
    </row>
    <row r="119" spans="2:31" hidden="1" x14ac:dyDescent="0.25">
      <c r="E119" t="s">
        <v>65</v>
      </c>
      <c r="G119" t="s">
        <v>517</v>
      </c>
      <c r="L119" t="s">
        <v>518</v>
      </c>
      <c r="R119" t="s">
        <v>519</v>
      </c>
    </row>
    <row r="120" spans="2:31" hidden="1" x14ac:dyDescent="0.25">
      <c r="E120" t="s">
        <v>746</v>
      </c>
      <c r="G120" t="s">
        <v>747</v>
      </c>
      <c r="L120" t="s">
        <v>748</v>
      </c>
      <c r="R120" t="s">
        <v>749</v>
      </c>
      <c r="U120" t="s">
        <v>750</v>
      </c>
    </row>
    <row r="121" spans="2:31" hidden="1" x14ac:dyDescent="0.25">
      <c r="E121" t="s">
        <v>117</v>
      </c>
      <c r="G121" t="s">
        <v>1626</v>
      </c>
      <c r="R121" t="s">
        <v>1627</v>
      </c>
    </row>
    <row r="122" spans="2:31" hidden="1" x14ac:dyDescent="0.25">
      <c r="E122" t="s">
        <v>489</v>
      </c>
      <c r="G122" t="s">
        <v>490</v>
      </c>
      <c r="AE122" t="s">
        <v>491</v>
      </c>
    </row>
    <row r="123" spans="2:31" hidden="1" x14ac:dyDescent="0.25">
      <c r="E123" t="s">
        <v>872</v>
      </c>
      <c r="G123" t="s">
        <v>873</v>
      </c>
      <c r="L123" t="s">
        <v>874</v>
      </c>
      <c r="R123">
        <v>33683633257</v>
      </c>
      <c r="AE123">
        <v>33238574992</v>
      </c>
    </row>
    <row r="124" spans="2:31" x14ac:dyDescent="0.25">
      <c r="B124" t="s">
        <v>278</v>
      </c>
      <c r="E124" t="s">
        <v>181</v>
      </c>
      <c r="G124" t="s">
        <v>222</v>
      </c>
      <c r="R124" t="s">
        <v>1095</v>
      </c>
    </row>
    <row r="125" spans="2:31" hidden="1" x14ac:dyDescent="0.25">
      <c r="E125" t="s">
        <v>1270</v>
      </c>
      <c r="G125" t="s">
        <v>222</v>
      </c>
      <c r="R125">
        <v>41764160024</v>
      </c>
    </row>
    <row r="126" spans="2:31" hidden="1" x14ac:dyDescent="0.25">
      <c r="E126" t="s">
        <v>223</v>
      </c>
      <c r="G126" t="s">
        <v>222</v>
      </c>
      <c r="R126">
        <v>41764395590</v>
      </c>
    </row>
    <row r="127" spans="2:31" hidden="1" x14ac:dyDescent="0.25">
      <c r="E127" t="s">
        <v>1511</v>
      </c>
      <c r="G127" t="s">
        <v>222</v>
      </c>
      <c r="R127">
        <v>41774368704</v>
      </c>
    </row>
    <row r="128" spans="2:31" x14ac:dyDescent="0.25">
      <c r="B128" t="s">
        <v>278</v>
      </c>
      <c r="E128" t="s">
        <v>117</v>
      </c>
      <c r="G128" t="s">
        <v>222</v>
      </c>
      <c r="R128" t="s">
        <v>1628</v>
      </c>
    </row>
    <row r="129" spans="2:45" hidden="1" x14ac:dyDescent="0.25">
      <c r="E129" t="s">
        <v>1670</v>
      </c>
      <c r="G129" t="s">
        <v>1671</v>
      </c>
      <c r="H129" t="s">
        <v>1672</v>
      </c>
      <c r="AE129" t="s">
        <v>1673</v>
      </c>
    </row>
    <row r="130" spans="2:45" hidden="1" x14ac:dyDescent="0.25">
      <c r="E130" t="s">
        <v>255</v>
      </c>
      <c r="G130" t="s">
        <v>1709</v>
      </c>
      <c r="H130" t="s">
        <v>1710</v>
      </c>
      <c r="L130" t="s">
        <v>1711</v>
      </c>
      <c r="R130" t="s">
        <v>1712</v>
      </c>
      <c r="AE130" t="s">
        <v>1713</v>
      </c>
    </row>
    <row r="131" spans="2:45" hidden="1" x14ac:dyDescent="0.25">
      <c r="E131" t="s">
        <v>181</v>
      </c>
      <c r="G131" t="s">
        <v>1096</v>
      </c>
      <c r="L131" t="s">
        <v>1097</v>
      </c>
      <c r="R131" t="s">
        <v>1098</v>
      </c>
    </row>
    <row r="132" spans="2:45" hidden="1" x14ac:dyDescent="0.25">
      <c r="E132" t="s">
        <v>126</v>
      </c>
      <c r="G132" t="s">
        <v>731</v>
      </c>
      <c r="L132" t="s">
        <v>732</v>
      </c>
      <c r="R132" t="s">
        <v>733</v>
      </c>
    </row>
    <row r="133" spans="2:45" hidden="1" x14ac:dyDescent="0.25">
      <c r="E133" t="s">
        <v>753</v>
      </c>
      <c r="G133" t="s">
        <v>754</v>
      </c>
      <c r="R133">
        <v>41793446156</v>
      </c>
    </row>
    <row r="134" spans="2:45" hidden="1" x14ac:dyDescent="0.25">
      <c r="E134" t="s">
        <v>1185</v>
      </c>
      <c r="G134" t="s">
        <v>1186</v>
      </c>
      <c r="P134" t="s">
        <v>1187</v>
      </c>
      <c r="AS134">
        <v>792180703</v>
      </c>
    </row>
    <row r="135" spans="2:45" x14ac:dyDescent="0.25">
      <c r="B135" t="s">
        <v>278</v>
      </c>
      <c r="E135" t="s">
        <v>715</v>
      </c>
      <c r="G135" t="s">
        <v>716</v>
      </c>
      <c r="R135" t="s">
        <v>717</v>
      </c>
    </row>
    <row r="136" spans="2:45" hidden="1" x14ac:dyDescent="0.25">
      <c r="E136" t="s">
        <v>202</v>
      </c>
      <c r="G136" t="s">
        <v>716</v>
      </c>
      <c r="L136" t="s">
        <v>1161</v>
      </c>
      <c r="R136" t="s">
        <v>1162</v>
      </c>
    </row>
    <row r="137" spans="2:45" hidden="1" x14ac:dyDescent="0.25">
      <c r="E137" t="s">
        <v>242</v>
      </c>
      <c r="G137" t="s">
        <v>716</v>
      </c>
      <c r="R137" t="s">
        <v>1669</v>
      </c>
    </row>
    <row r="138" spans="2:45" hidden="1" x14ac:dyDescent="0.25">
      <c r="B138" t="s">
        <v>278</v>
      </c>
      <c r="C138" t="s">
        <v>278</v>
      </c>
      <c r="D138" t="s">
        <v>278</v>
      </c>
      <c r="E138" t="s">
        <v>188</v>
      </c>
      <c r="G138" t="s">
        <v>161</v>
      </c>
      <c r="R138">
        <v>41795610871</v>
      </c>
    </row>
    <row r="139" spans="2:45" hidden="1" x14ac:dyDescent="0.25">
      <c r="B139" t="s">
        <v>278</v>
      </c>
      <c r="C139" t="s">
        <v>278</v>
      </c>
      <c r="D139" t="s">
        <v>278</v>
      </c>
      <c r="E139" t="s">
        <v>187</v>
      </c>
      <c r="G139" t="s">
        <v>161</v>
      </c>
      <c r="K139" s="18">
        <v>27806</v>
      </c>
      <c r="L139" t="s">
        <v>1137</v>
      </c>
      <c r="R139">
        <v>41792935912</v>
      </c>
      <c r="U139" t="s">
        <v>962</v>
      </c>
    </row>
    <row r="140" spans="2:45" hidden="1" x14ac:dyDescent="0.25">
      <c r="E140" t="s">
        <v>905</v>
      </c>
      <c r="G140" t="s">
        <v>906</v>
      </c>
      <c r="R140" t="s">
        <v>907</v>
      </c>
    </row>
    <row r="141" spans="2:45" hidden="1" x14ac:dyDescent="0.25">
      <c r="E141" t="s">
        <v>590</v>
      </c>
      <c r="G141" t="s">
        <v>594</v>
      </c>
      <c r="R141" t="s">
        <v>595</v>
      </c>
    </row>
    <row r="142" spans="2:45" hidden="1" x14ac:dyDescent="0.25">
      <c r="E142" t="s">
        <v>117</v>
      </c>
      <c r="G142" t="s">
        <v>1629</v>
      </c>
      <c r="R142" t="s">
        <v>1630</v>
      </c>
    </row>
    <row r="143" spans="2:45" hidden="1" x14ac:dyDescent="0.25">
      <c r="E143" t="s">
        <v>340</v>
      </c>
      <c r="G143" t="s">
        <v>341</v>
      </c>
      <c r="L143" t="s">
        <v>342</v>
      </c>
      <c r="R143">
        <v>41795008018</v>
      </c>
      <c r="AE143">
        <v>41712465769</v>
      </c>
    </row>
    <row r="144" spans="2:45" hidden="1" x14ac:dyDescent="0.25">
      <c r="E144" t="s">
        <v>418</v>
      </c>
      <c r="G144" t="s">
        <v>419</v>
      </c>
      <c r="R144">
        <v>41793457100</v>
      </c>
    </row>
    <row r="145" spans="2:36" hidden="1" x14ac:dyDescent="0.25">
      <c r="E145" t="s">
        <v>1466</v>
      </c>
      <c r="G145" t="s">
        <v>228</v>
      </c>
      <c r="R145" t="s">
        <v>1467</v>
      </c>
    </row>
    <row r="146" spans="2:36" hidden="1" x14ac:dyDescent="0.25">
      <c r="E146" t="s">
        <v>1529</v>
      </c>
      <c r="G146" t="s">
        <v>228</v>
      </c>
      <c r="L146" t="s">
        <v>1530</v>
      </c>
      <c r="P146">
        <v>41562822758</v>
      </c>
      <c r="R146" t="s">
        <v>1531</v>
      </c>
      <c r="AJ146" t="s">
        <v>1532</v>
      </c>
    </row>
    <row r="147" spans="2:36" hidden="1" x14ac:dyDescent="0.25">
      <c r="B147" t="s">
        <v>278</v>
      </c>
      <c r="C147" t="s">
        <v>278</v>
      </c>
      <c r="D147" t="s">
        <v>278</v>
      </c>
      <c r="E147" t="s">
        <v>229</v>
      </c>
      <c r="G147" t="s">
        <v>228</v>
      </c>
      <c r="K147" s="18">
        <v>31571</v>
      </c>
      <c r="L147" t="s">
        <v>1534</v>
      </c>
      <c r="R147" t="s">
        <v>1535</v>
      </c>
      <c r="AJ147" t="s">
        <v>1536</v>
      </c>
    </row>
    <row r="148" spans="2:36" hidden="1" x14ac:dyDescent="0.25">
      <c r="E148" t="s">
        <v>569</v>
      </c>
      <c r="G148" t="s">
        <v>570</v>
      </c>
      <c r="AE148" t="s">
        <v>571</v>
      </c>
    </row>
    <row r="149" spans="2:36" hidden="1" x14ac:dyDescent="0.25">
      <c r="E149" t="s">
        <v>843</v>
      </c>
      <c r="G149" t="s">
        <v>850</v>
      </c>
    </row>
    <row r="150" spans="2:36" hidden="1" x14ac:dyDescent="0.25">
      <c r="E150" t="s">
        <v>72</v>
      </c>
      <c r="G150" t="s">
        <v>547</v>
      </c>
      <c r="R150" t="s">
        <v>548</v>
      </c>
    </row>
    <row r="151" spans="2:36" hidden="1" x14ac:dyDescent="0.25">
      <c r="E151" t="s">
        <v>902</v>
      </c>
      <c r="G151" t="s">
        <v>903</v>
      </c>
      <c r="AE151" t="s">
        <v>904</v>
      </c>
    </row>
    <row r="152" spans="2:36" hidden="1" x14ac:dyDescent="0.25">
      <c r="E152" t="s">
        <v>166</v>
      </c>
      <c r="G152" t="s">
        <v>980</v>
      </c>
      <c r="K152" s="18">
        <v>37709</v>
      </c>
      <c r="L152" t="s">
        <v>981</v>
      </c>
      <c r="R152">
        <v>795607382</v>
      </c>
      <c r="U152" t="s">
        <v>982</v>
      </c>
    </row>
    <row r="153" spans="2:36" hidden="1" x14ac:dyDescent="0.25">
      <c r="E153" t="s">
        <v>1539</v>
      </c>
      <c r="G153" t="s">
        <v>1540</v>
      </c>
      <c r="R153" t="s">
        <v>1541</v>
      </c>
    </row>
    <row r="154" spans="2:36" hidden="1" x14ac:dyDescent="0.25">
      <c r="E154" t="s">
        <v>363</v>
      </c>
      <c r="G154" t="s">
        <v>1407</v>
      </c>
      <c r="AE154">
        <v>41564267757</v>
      </c>
      <c r="AJ154" t="s">
        <v>1408</v>
      </c>
    </row>
    <row r="155" spans="2:36" hidden="1" x14ac:dyDescent="0.25">
      <c r="E155" t="s">
        <v>734</v>
      </c>
      <c r="G155" t="s">
        <v>735</v>
      </c>
      <c r="R155" t="s">
        <v>736</v>
      </c>
    </row>
    <row r="156" spans="2:36" hidden="1" x14ac:dyDescent="0.25">
      <c r="E156" t="s">
        <v>1382</v>
      </c>
      <c r="G156" t="s">
        <v>1383</v>
      </c>
      <c r="R156" t="s">
        <v>1384</v>
      </c>
      <c r="AE156">
        <v>41712465776</v>
      </c>
    </row>
    <row r="157" spans="2:36" hidden="1" x14ac:dyDescent="0.25">
      <c r="E157" t="s">
        <v>1720</v>
      </c>
      <c r="G157" t="s">
        <v>1721</v>
      </c>
      <c r="R157">
        <v>41793006455</v>
      </c>
    </row>
    <row r="158" spans="2:36" hidden="1" x14ac:dyDescent="0.25">
      <c r="E158" t="s">
        <v>1428</v>
      </c>
      <c r="G158" t="s">
        <v>1429</v>
      </c>
      <c r="L158" t="s">
        <v>1430</v>
      </c>
      <c r="R158">
        <v>41794199875</v>
      </c>
    </row>
    <row r="159" spans="2:36" hidden="1" x14ac:dyDescent="0.25">
      <c r="E159" t="s">
        <v>363</v>
      </c>
      <c r="G159" t="s">
        <v>1409</v>
      </c>
      <c r="R159" t="s">
        <v>1410</v>
      </c>
    </row>
    <row r="160" spans="2:36" hidden="1" x14ac:dyDescent="0.25">
      <c r="E160" t="s">
        <v>473</v>
      </c>
      <c r="G160" t="s">
        <v>476</v>
      </c>
      <c r="R160">
        <v>41797878020</v>
      </c>
      <c r="S160">
        <v>56113</v>
      </c>
      <c r="AE160">
        <v>41583336113</v>
      </c>
    </row>
    <row r="161" spans="2:45" hidden="1" x14ac:dyDescent="0.25">
      <c r="E161" t="s">
        <v>1619</v>
      </c>
      <c r="G161" t="s">
        <v>1620</v>
      </c>
      <c r="L161" t="s">
        <v>1621</v>
      </c>
      <c r="R161" t="s">
        <v>1622</v>
      </c>
      <c r="U161" t="s">
        <v>1623</v>
      </c>
    </row>
    <row r="162" spans="2:45" hidden="1" x14ac:dyDescent="0.25">
      <c r="E162" t="s">
        <v>1216</v>
      </c>
      <c r="G162" t="s">
        <v>1217</v>
      </c>
      <c r="L162" t="s">
        <v>1218</v>
      </c>
      <c r="R162" t="s">
        <v>1219</v>
      </c>
    </row>
    <row r="163" spans="2:45" hidden="1" x14ac:dyDescent="0.25">
      <c r="E163" t="s">
        <v>72</v>
      </c>
      <c r="G163" t="s">
        <v>549</v>
      </c>
      <c r="R163">
        <v>41794745969</v>
      </c>
    </row>
    <row r="164" spans="2:45" hidden="1" x14ac:dyDescent="0.25">
      <c r="E164" t="s">
        <v>1336</v>
      </c>
      <c r="G164" t="s">
        <v>1337</v>
      </c>
      <c r="L164" t="s">
        <v>1338</v>
      </c>
      <c r="P164">
        <v>41612780086</v>
      </c>
      <c r="R164" t="s">
        <v>1339</v>
      </c>
      <c r="AE164">
        <v>41443656600</v>
      </c>
    </row>
    <row r="165" spans="2:45" x14ac:dyDescent="0.25">
      <c r="B165" t="s">
        <v>278</v>
      </c>
      <c r="E165" t="s">
        <v>1283</v>
      </c>
      <c r="G165" t="s">
        <v>1289</v>
      </c>
      <c r="R165" t="s">
        <v>1290</v>
      </c>
    </row>
    <row r="166" spans="2:45" hidden="1" x14ac:dyDescent="0.25">
      <c r="E166" t="s">
        <v>452</v>
      </c>
      <c r="G166" t="s">
        <v>453</v>
      </c>
      <c r="R166" t="s">
        <v>454</v>
      </c>
    </row>
    <row r="167" spans="2:45" hidden="1" x14ac:dyDescent="0.25">
      <c r="E167" t="s">
        <v>480</v>
      </c>
      <c r="G167" t="s">
        <v>481</v>
      </c>
      <c r="K167" s="18">
        <v>31104</v>
      </c>
      <c r="L167" t="s">
        <v>482</v>
      </c>
      <c r="R167" t="s">
        <v>483</v>
      </c>
    </row>
    <row r="168" spans="2:45" hidden="1" x14ac:dyDescent="0.25">
      <c r="E168" t="s">
        <v>814</v>
      </c>
      <c r="G168" t="s">
        <v>1563</v>
      </c>
      <c r="K168" s="18">
        <v>37762</v>
      </c>
      <c r="R168" t="s">
        <v>1564</v>
      </c>
      <c r="U168" t="s">
        <v>1565</v>
      </c>
    </row>
    <row r="169" spans="2:45" hidden="1" x14ac:dyDescent="0.25">
      <c r="E169" t="s">
        <v>590</v>
      </c>
      <c r="G169" t="s">
        <v>596</v>
      </c>
      <c r="L169" t="s">
        <v>597</v>
      </c>
      <c r="R169" t="s">
        <v>598</v>
      </c>
      <c r="AE169" t="s">
        <v>599</v>
      </c>
    </row>
    <row r="170" spans="2:45" hidden="1" x14ac:dyDescent="0.25">
      <c r="E170" t="s">
        <v>363</v>
      </c>
      <c r="G170" t="s">
        <v>1411</v>
      </c>
      <c r="AE170" t="s">
        <v>1412</v>
      </c>
    </row>
    <row r="171" spans="2:45" x14ac:dyDescent="0.25">
      <c r="B171" t="s">
        <v>278</v>
      </c>
      <c r="E171" t="s">
        <v>375</v>
      </c>
      <c r="G171" t="s">
        <v>376</v>
      </c>
      <c r="L171" t="s">
        <v>377</v>
      </c>
      <c r="R171">
        <v>41765927810</v>
      </c>
    </row>
    <row r="172" spans="2:45" hidden="1" x14ac:dyDescent="0.25">
      <c r="E172" t="s">
        <v>442</v>
      </c>
      <c r="G172" t="s">
        <v>235</v>
      </c>
      <c r="L172" t="s">
        <v>443</v>
      </c>
      <c r="AE172" t="s">
        <v>444</v>
      </c>
    </row>
    <row r="173" spans="2:45" hidden="1" x14ac:dyDescent="0.25">
      <c r="E173" t="s">
        <v>400</v>
      </c>
      <c r="G173" t="s">
        <v>407</v>
      </c>
      <c r="L173" t="s">
        <v>408</v>
      </c>
      <c r="R173">
        <v>41796288008</v>
      </c>
    </row>
    <row r="174" spans="2:45" hidden="1" x14ac:dyDescent="0.25">
      <c r="E174" t="s">
        <v>105</v>
      </c>
      <c r="G174" t="s">
        <v>1555</v>
      </c>
      <c r="L174" t="s">
        <v>1556</v>
      </c>
      <c r="R174" t="s">
        <v>1557</v>
      </c>
      <c r="AS174">
        <v>414184412</v>
      </c>
    </row>
    <row r="175" spans="2:45" hidden="1" x14ac:dyDescent="0.25">
      <c r="E175" t="s">
        <v>1233</v>
      </c>
      <c r="G175" t="s">
        <v>1234</v>
      </c>
      <c r="R175">
        <v>41793230676</v>
      </c>
    </row>
    <row r="176" spans="2:45" hidden="1" x14ac:dyDescent="0.25">
      <c r="E176" t="s">
        <v>702</v>
      </c>
      <c r="G176" t="s">
        <v>703</v>
      </c>
      <c r="L176" t="s">
        <v>704</v>
      </c>
      <c r="R176" t="s">
        <v>705</v>
      </c>
      <c r="AE176" t="s">
        <v>706</v>
      </c>
    </row>
    <row r="177" spans="2:45" hidden="1" x14ac:dyDescent="0.25">
      <c r="E177" t="s">
        <v>809</v>
      </c>
      <c r="G177" t="s">
        <v>811</v>
      </c>
      <c r="H177" t="s">
        <v>812</v>
      </c>
      <c r="R177" t="s">
        <v>813</v>
      </c>
      <c r="AS177">
        <v>562881683</v>
      </c>
    </row>
    <row r="178" spans="2:45" hidden="1" x14ac:dyDescent="0.25">
      <c r="E178" t="s">
        <v>838</v>
      </c>
      <c r="G178" t="s">
        <v>840</v>
      </c>
      <c r="L178" t="s">
        <v>841</v>
      </c>
      <c r="R178">
        <v>491752224915</v>
      </c>
      <c r="AE178" t="s">
        <v>842</v>
      </c>
    </row>
    <row r="179" spans="2:45" x14ac:dyDescent="0.25">
      <c r="B179" t="s">
        <v>278</v>
      </c>
      <c r="E179" t="s">
        <v>1078</v>
      </c>
      <c r="G179" t="s">
        <v>1081</v>
      </c>
      <c r="L179" t="s">
        <v>1082</v>
      </c>
      <c r="P179" t="s">
        <v>1083</v>
      </c>
      <c r="R179" t="s">
        <v>1084</v>
      </c>
      <c r="U179" t="s">
        <v>1085</v>
      </c>
    </row>
    <row r="180" spans="2:45" hidden="1" x14ac:dyDescent="0.25">
      <c r="E180" t="s">
        <v>941</v>
      </c>
      <c r="G180" t="s">
        <v>843</v>
      </c>
      <c r="L180" t="s">
        <v>942</v>
      </c>
      <c r="AE180" t="s">
        <v>943</v>
      </c>
      <c r="AJ180" t="s">
        <v>944</v>
      </c>
    </row>
    <row r="181" spans="2:45" hidden="1" x14ac:dyDescent="0.25">
      <c r="E181" t="s">
        <v>1481</v>
      </c>
      <c r="F181" t="s">
        <v>1482</v>
      </c>
      <c r="G181" t="s">
        <v>843</v>
      </c>
      <c r="R181">
        <v>279574300</v>
      </c>
    </row>
    <row r="182" spans="2:45" hidden="1" x14ac:dyDescent="0.25">
      <c r="E182" t="s">
        <v>250</v>
      </c>
      <c r="G182" t="s">
        <v>380</v>
      </c>
      <c r="L182" t="s">
        <v>381</v>
      </c>
      <c r="R182">
        <v>41794739681</v>
      </c>
      <c r="AE182">
        <v>41712465793</v>
      </c>
    </row>
    <row r="183" spans="2:45" hidden="1" x14ac:dyDescent="0.25">
      <c r="E183" t="s">
        <v>105</v>
      </c>
      <c r="G183" t="s">
        <v>1558</v>
      </c>
      <c r="R183">
        <v>41798214342</v>
      </c>
    </row>
    <row r="184" spans="2:45" hidden="1" x14ac:dyDescent="0.25">
      <c r="E184" t="s">
        <v>1399</v>
      </c>
      <c r="G184" t="s">
        <v>1402</v>
      </c>
      <c r="R184" t="s">
        <v>1403</v>
      </c>
    </row>
    <row r="185" spans="2:45" hidden="1" x14ac:dyDescent="0.25">
      <c r="E185" t="s">
        <v>1298</v>
      </c>
      <c r="G185" t="s">
        <v>1302</v>
      </c>
      <c r="R185" t="s">
        <v>1303</v>
      </c>
    </row>
    <row r="186" spans="2:45" hidden="1" x14ac:dyDescent="0.25">
      <c r="E186" t="s">
        <v>5</v>
      </c>
      <c r="F186" t="s">
        <v>391</v>
      </c>
      <c r="G186" t="s">
        <v>392</v>
      </c>
      <c r="R186">
        <v>795803359</v>
      </c>
    </row>
    <row r="187" spans="2:45" hidden="1" x14ac:dyDescent="0.25">
      <c r="E187" t="s">
        <v>502</v>
      </c>
      <c r="F187" t="s">
        <v>503</v>
      </c>
      <c r="G187" t="s">
        <v>392</v>
      </c>
      <c r="R187">
        <v>41793476870</v>
      </c>
    </row>
    <row r="188" spans="2:45" hidden="1" x14ac:dyDescent="0.25">
      <c r="E188" t="s">
        <v>776</v>
      </c>
      <c r="G188" t="s">
        <v>392</v>
      </c>
      <c r="L188" t="s">
        <v>778</v>
      </c>
      <c r="R188" t="s">
        <v>779</v>
      </c>
      <c r="AE188" t="s">
        <v>780</v>
      </c>
    </row>
    <row r="189" spans="2:45" hidden="1" x14ac:dyDescent="0.25">
      <c r="E189" t="s">
        <v>949</v>
      </c>
      <c r="F189" t="s">
        <v>950</v>
      </c>
      <c r="G189" t="s">
        <v>392</v>
      </c>
      <c r="L189" t="s">
        <v>951</v>
      </c>
      <c r="R189">
        <v>41583333617</v>
      </c>
    </row>
    <row r="190" spans="2:45" hidden="1" x14ac:dyDescent="0.25">
      <c r="E190" t="s">
        <v>1067</v>
      </c>
      <c r="F190" t="s">
        <v>1068</v>
      </c>
      <c r="G190" t="s">
        <v>392</v>
      </c>
      <c r="AE190">
        <v>918043184484</v>
      </c>
    </row>
    <row r="191" spans="2:45" hidden="1" x14ac:dyDescent="0.25">
      <c r="E191" t="s">
        <v>382</v>
      </c>
      <c r="F191" t="s">
        <v>383</v>
      </c>
      <c r="G191" t="s">
        <v>384</v>
      </c>
      <c r="R191">
        <v>792234754</v>
      </c>
    </row>
    <row r="192" spans="2:45" hidden="1" x14ac:dyDescent="0.25">
      <c r="E192" t="s">
        <v>1702</v>
      </c>
      <c r="G192" t="s">
        <v>1703</v>
      </c>
      <c r="L192" t="s">
        <v>1704</v>
      </c>
      <c r="AE192" t="s">
        <v>1705</v>
      </c>
    </row>
    <row r="193" spans="2:45" hidden="1" x14ac:dyDescent="0.25">
      <c r="G193" t="s">
        <v>900</v>
      </c>
      <c r="AE193" t="s">
        <v>901</v>
      </c>
    </row>
    <row r="194" spans="2:45" hidden="1" x14ac:dyDescent="0.25">
      <c r="E194" t="s">
        <v>1505</v>
      </c>
      <c r="G194" t="s">
        <v>1506</v>
      </c>
      <c r="R194" t="s">
        <v>1507</v>
      </c>
    </row>
    <row r="195" spans="2:45" hidden="1" x14ac:dyDescent="0.25">
      <c r="E195" t="s">
        <v>1466</v>
      </c>
      <c r="G195" t="s">
        <v>1468</v>
      </c>
      <c r="R195">
        <v>41794748537</v>
      </c>
      <c r="AE195">
        <v>41712465732</v>
      </c>
    </row>
    <row r="196" spans="2:45" hidden="1" x14ac:dyDescent="0.25">
      <c r="E196" t="s">
        <v>1675</v>
      </c>
      <c r="G196" t="s">
        <v>1676</v>
      </c>
      <c r="AS196" t="s">
        <v>1677</v>
      </c>
    </row>
    <row r="197" spans="2:45" hidden="1" x14ac:dyDescent="0.25">
      <c r="E197" t="s">
        <v>198</v>
      </c>
      <c r="G197" t="s">
        <v>1145</v>
      </c>
      <c r="L197" t="s">
        <v>1146</v>
      </c>
      <c r="R197" t="s">
        <v>1147</v>
      </c>
    </row>
    <row r="198" spans="2:45" hidden="1" x14ac:dyDescent="0.25">
      <c r="E198" t="s">
        <v>420</v>
      </c>
      <c r="G198" t="s">
        <v>421</v>
      </c>
      <c r="H198" t="s">
        <v>422</v>
      </c>
      <c r="L198" t="s">
        <v>423</v>
      </c>
      <c r="R198" t="s">
        <v>424</v>
      </c>
    </row>
    <row r="199" spans="2:45" hidden="1" x14ac:dyDescent="0.25">
      <c r="E199" t="s">
        <v>985</v>
      </c>
      <c r="G199" t="s">
        <v>986</v>
      </c>
      <c r="U199" t="s">
        <v>987</v>
      </c>
    </row>
    <row r="200" spans="2:45" hidden="1" x14ac:dyDescent="0.25">
      <c r="E200" t="s">
        <v>107</v>
      </c>
      <c r="G200" t="s">
        <v>637</v>
      </c>
      <c r="R200">
        <v>41794450578</v>
      </c>
    </row>
    <row r="201" spans="2:45" hidden="1" x14ac:dyDescent="0.25">
      <c r="E201" t="s">
        <v>435</v>
      </c>
      <c r="G201" t="s">
        <v>436</v>
      </c>
      <c r="R201" t="s">
        <v>437</v>
      </c>
    </row>
    <row r="202" spans="2:45" hidden="1" x14ac:dyDescent="0.25">
      <c r="B202" t="s">
        <v>278</v>
      </c>
      <c r="C202" t="s">
        <v>278</v>
      </c>
      <c r="D202" t="s">
        <v>278</v>
      </c>
      <c r="E202" t="s">
        <v>11</v>
      </c>
      <c r="G202" t="s">
        <v>10</v>
      </c>
      <c r="R202" t="s">
        <v>438</v>
      </c>
    </row>
    <row r="203" spans="2:45" hidden="1" x14ac:dyDescent="0.25">
      <c r="E203" t="s">
        <v>117</v>
      </c>
      <c r="G203" t="s">
        <v>1631</v>
      </c>
      <c r="L203" t="s">
        <v>1632</v>
      </c>
      <c r="R203">
        <v>41796588513</v>
      </c>
    </row>
    <row r="204" spans="2:45" hidden="1" x14ac:dyDescent="0.25">
      <c r="E204" t="s">
        <v>1515</v>
      </c>
      <c r="G204" t="s">
        <v>1516</v>
      </c>
      <c r="R204">
        <v>41792477763</v>
      </c>
    </row>
    <row r="205" spans="2:45" hidden="1" x14ac:dyDescent="0.25">
      <c r="E205" t="s">
        <v>794</v>
      </c>
      <c r="F205" t="s">
        <v>795</v>
      </c>
      <c r="G205" t="s">
        <v>796</v>
      </c>
      <c r="AE205" t="s">
        <v>797</v>
      </c>
    </row>
    <row r="206" spans="2:45" hidden="1" x14ac:dyDescent="0.25">
      <c r="E206" t="s">
        <v>1283</v>
      </c>
      <c r="G206" t="s">
        <v>1291</v>
      </c>
      <c r="L206" t="s">
        <v>1292</v>
      </c>
      <c r="R206" t="s">
        <v>1293</v>
      </c>
    </row>
    <row r="207" spans="2:45" hidden="1" x14ac:dyDescent="0.25">
      <c r="E207" t="s">
        <v>820</v>
      </c>
      <c r="G207" t="s">
        <v>821</v>
      </c>
      <c r="L207" t="s">
        <v>822</v>
      </c>
      <c r="R207">
        <v>41765235247</v>
      </c>
    </row>
    <row r="208" spans="2:45" hidden="1" x14ac:dyDescent="0.25">
      <c r="E208" t="s">
        <v>881</v>
      </c>
      <c r="G208" t="s">
        <v>882</v>
      </c>
      <c r="R208">
        <v>41793083091</v>
      </c>
      <c r="AE208">
        <v>41712465751</v>
      </c>
    </row>
    <row r="209" spans="5:31" hidden="1" x14ac:dyDescent="0.25">
      <c r="E209" t="s">
        <v>44</v>
      </c>
      <c r="G209" t="s">
        <v>43</v>
      </c>
      <c r="R209" t="s">
        <v>479</v>
      </c>
    </row>
    <row r="210" spans="5:31" hidden="1" x14ac:dyDescent="0.25">
      <c r="E210" t="s">
        <v>1525</v>
      </c>
      <c r="G210" t="s">
        <v>1526</v>
      </c>
      <c r="R210">
        <v>41763319609</v>
      </c>
    </row>
    <row r="211" spans="5:31" hidden="1" x14ac:dyDescent="0.25">
      <c r="E211" t="s">
        <v>5</v>
      </c>
      <c r="G211" t="s">
        <v>393</v>
      </c>
      <c r="L211" t="s">
        <v>394</v>
      </c>
      <c r="R211" t="s">
        <v>395</v>
      </c>
    </row>
    <row r="212" spans="5:31" hidden="1" x14ac:dyDescent="0.25">
      <c r="E212" t="s">
        <v>439</v>
      </c>
      <c r="G212" t="s">
        <v>440</v>
      </c>
      <c r="R212" t="s">
        <v>441</v>
      </c>
    </row>
    <row r="213" spans="5:31" hidden="1" x14ac:dyDescent="0.25">
      <c r="E213" t="s">
        <v>1722</v>
      </c>
      <c r="G213" t="s">
        <v>440</v>
      </c>
      <c r="R213">
        <v>41764301714</v>
      </c>
    </row>
    <row r="214" spans="5:31" hidden="1" x14ac:dyDescent="0.25">
      <c r="E214" t="s">
        <v>72</v>
      </c>
      <c r="G214" t="s">
        <v>550</v>
      </c>
      <c r="H214" t="s">
        <v>551</v>
      </c>
      <c r="R214" t="s">
        <v>552</v>
      </c>
    </row>
    <row r="215" spans="5:31" hidden="1" x14ac:dyDescent="0.25">
      <c r="E215" t="s">
        <v>1527</v>
      </c>
      <c r="G215" t="s">
        <v>244</v>
      </c>
      <c r="R215" t="s">
        <v>1528</v>
      </c>
    </row>
    <row r="216" spans="5:31" hidden="1" x14ac:dyDescent="0.25">
      <c r="E216" t="s">
        <v>1168</v>
      </c>
      <c r="G216" t="s">
        <v>1169</v>
      </c>
      <c r="L216" t="s">
        <v>1170</v>
      </c>
      <c r="R216" t="s">
        <v>1171</v>
      </c>
    </row>
    <row r="217" spans="5:31" hidden="1" x14ac:dyDescent="0.25">
      <c r="E217" t="s">
        <v>1381</v>
      </c>
      <c r="G217" t="s">
        <v>1169</v>
      </c>
      <c r="R217">
        <v>41796793972</v>
      </c>
    </row>
    <row r="218" spans="5:31" hidden="1" x14ac:dyDescent="0.25">
      <c r="E218" t="s">
        <v>1442</v>
      </c>
      <c r="G218" t="s">
        <v>1443</v>
      </c>
      <c r="L218" t="s">
        <v>1444</v>
      </c>
      <c r="R218">
        <v>564607785</v>
      </c>
    </row>
    <row r="219" spans="5:31" hidden="1" x14ac:dyDescent="0.25">
      <c r="E219" t="s">
        <v>955</v>
      </c>
      <c r="G219" t="s">
        <v>956</v>
      </c>
      <c r="R219" t="s">
        <v>957</v>
      </c>
    </row>
    <row r="220" spans="5:31" hidden="1" x14ac:dyDescent="0.25">
      <c r="E220" t="s">
        <v>1684</v>
      </c>
      <c r="G220" t="s">
        <v>1685</v>
      </c>
      <c r="I220" t="s">
        <v>1686</v>
      </c>
      <c r="L220" t="s">
        <v>1687</v>
      </c>
      <c r="R220" t="s">
        <v>1688</v>
      </c>
    </row>
    <row r="221" spans="5:31" hidden="1" x14ac:dyDescent="0.25">
      <c r="E221" t="s">
        <v>1336</v>
      </c>
      <c r="G221" t="s">
        <v>1340</v>
      </c>
      <c r="L221" t="s">
        <v>1341</v>
      </c>
      <c r="R221" t="s">
        <v>1342</v>
      </c>
    </row>
    <row r="222" spans="5:31" hidden="1" x14ac:dyDescent="0.25">
      <c r="E222" t="s">
        <v>1723</v>
      </c>
      <c r="G222" t="s">
        <v>1724</v>
      </c>
      <c r="L222" t="s">
        <v>1725</v>
      </c>
      <c r="P222" t="s">
        <v>1726</v>
      </c>
      <c r="R222" t="s">
        <v>1727</v>
      </c>
      <c r="AE222" t="s">
        <v>1728</v>
      </c>
    </row>
    <row r="223" spans="5:31" hidden="1" x14ac:dyDescent="0.25">
      <c r="E223" t="s">
        <v>172</v>
      </c>
      <c r="G223" t="s">
        <v>1066</v>
      </c>
      <c r="R223">
        <v>796567707</v>
      </c>
    </row>
    <row r="224" spans="5:31" hidden="1" x14ac:dyDescent="0.25">
      <c r="E224" t="s">
        <v>909</v>
      </c>
      <c r="G224" t="s">
        <v>910</v>
      </c>
      <c r="AE224">
        <v>913323454545</v>
      </c>
    </row>
    <row r="225" spans="2:36" hidden="1" x14ac:dyDescent="0.25">
      <c r="E225" t="s">
        <v>363</v>
      </c>
      <c r="G225" t="s">
        <v>1413</v>
      </c>
      <c r="L225" t="s">
        <v>1414</v>
      </c>
      <c r="AE225">
        <v>41442524848</v>
      </c>
    </row>
    <row r="226" spans="2:36" hidden="1" x14ac:dyDescent="0.25">
      <c r="E226" t="s">
        <v>187</v>
      </c>
      <c r="G226" t="s">
        <v>1138</v>
      </c>
      <c r="R226" t="s">
        <v>1139</v>
      </c>
    </row>
    <row r="227" spans="2:36" hidden="1" x14ac:dyDescent="0.25">
      <c r="E227" t="s">
        <v>332</v>
      </c>
      <c r="G227" t="s">
        <v>155</v>
      </c>
      <c r="L227" t="s">
        <v>333</v>
      </c>
      <c r="R227" t="s">
        <v>334</v>
      </c>
    </row>
    <row r="228" spans="2:36" hidden="1" x14ac:dyDescent="0.25">
      <c r="B228" t="s">
        <v>278</v>
      </c>
      <c r="C228" t="s">
        <v>278</v>
      </c>
      <c r="D228" t="s">
        <v>278</v>
      </c>
      <c r="E228" t="s">
        <v>156</v>
      </c>
      <c r="G228" t="s">
        <v>155</v>
      </c>
      <c r="K228" s="18">
        <v>30572</v>
      </c>
      <c r="L228" t="s">
        <v>937</v>
      </c>
      <c r="R228" t="s">
        <v>938</v>
      </c>
      <c r="U228" t="s">
        <v>939</v>
      </c>
    </row>
    <row r="229" spans="2:36" hidden="1" x14ac:dyDescent="0.25">
      <c r="E229" t="s">
        <v>649</v>
      </c>
      <c r="G229" t="s">
        <v>650</v>
      </c>
      <c r="R229" t="s">
        <v>651</v>
      </c>
    </row>
    <row r="230" spans="2:36" hidden="1" x14ac:dyDescent="0.25">
      <c r="E230" t="s">
        <v>1319</v>
      </c>
      <c r="G230" t="s">
        <v>1320</v>
      </c>
      <c r="L230" t="s">
        <v>1321</v>
      </c>
      <c r="AE230" t="s">
        <v>1322</v>
      </c>
    </row>
    <row r="231" spans="2:36" hidden="1" x14ac:dyDescent="0.25">
      <c r="E231" t="s">
        <v>63</v>
      </c>
      <c r="G231" t="s">
        <v>1150</v>
      </c>
      <c r="R231">
        <v>41763733743</v>
      </c>
    </row>
    <row r="232" spans="2:36" hidden="1" x14ac:dyDescent="0.25">
      <c r="E232" t="s">
        <v>1583</v>
      </c>
      <c r="G232" t="s">
        <v>1584</v>
      </c>
      <c r="L232" t="s">
        <v>1585</v>
      </c>
      <c r="R232" t="s">
        <v>1586</v>
      </c>
      <c r="AE232" t="s">
        <v>1587</v>
      </c>
    </row>
    <row r="233" spans="2:36" hidden="1" x14ac:dyDescent="0.25">
      <c r="B233" t="s">
        <v>278</v>
      </c>
      <c r="C233" t="s">
        <v>278</v>
      </c>
      <c r="D233" t="s">
        <v>278</v>
      </c>
      <c r="E233" t="s">
        <v>177</v>
      </c>
      <c r="G233" t="s">
        <v>176</v>
      </c>
      <c r="K233" s="18">
        <v>29661</v>
      </c>
      <c r="L233" t="s">
        <v>1075</v>
      </c>
      <c r="R233" t="s">
        <v>1076</v>
      </c>
      <c r="U233" t="s">
        <v>1077</v>
      </c>
    </row>
    <row r="234" spans="2:36" hidden="1" x14ac:dyDescent="0.25">
      <c r="B234" t="s">
        <v>278</v>
      </c>
      <c r="C234" t="s">
        <v>278</v>
      </c>
      <c r="D234" t="s">
        <v>278</v>
      </c>
      <c r="E234" t="s">
        <v>179</v>
      </c>
      <c r="G234" t="s">
        <v>1163</v>
      </c>
      <c r="K234" s="18">
        <v>30370</v>
      </c>
      <c r="L234" t="s">
        <v>1164</v>
      </c>
      <c r="M234" t="s">
        <v>1165</v>
      </c>
      <c r="R234" t="s">
        <v>1166</v>
      </c>
      <c r="U234" t="s">
        <v>1167</v>
      </c>
    </row>
    <row r="235" spans="2:36" x14ac:dyDescent="0.25">
      <c r="B235" t="s">
        <v>278</v>
      </c>
      <c r="C235" t="s">
        <v>1741</v>
      </c>
      <c r="E235" t="s">
        <v>135</v>
      </c>
      <c r="G235" t="s">
        <v>832</v>
      </c>
      <c r="L235" t="s">
        <v>833</v>
      </c>
      <c r="R235" t="s">
        <v>834</v>
      </c>
      <c r="AJ235" t="s">
        <v>835</v>
      </c>
    </row>
    <row r="236" spans="2:36" hidden="1" x14ac:dyDescent="0.25">
      <c r="E236" t="s">
        <v>1489</v>
      </c>
      <c r="G236" t="s">
        <v>1490</v>
      </c>
      <c r="L236" t="s">
        <v>1491</v>
      </c>
      <c r="R236" t="s">
        <v>1492</v>
      </c>
      <c r="AE236" t="s">
        <v>1493</v>
      </c>
    </row>
    <row r="237" spans="2:36" hidden="1" x14ac:dyDescent="0.25">
      <c r="E237" t="s">
        <v>105</v>
      </c>
      <c r="G237" t="s">
        <v>1559</v>
      </c>
      <c r="R237">
        <v>41793187975</v>
      </c>
    </row>
    <row r="238" spans="2:36" hidden="1" x14ac:dyDescent="0.25">
      <c r="E238" t="s">
        <v>1126</v>
      </c>
      <c r="G238" t="s">
        <v>1129</v>
      </c>
      <c r="R238">
        <v>41793156500</v>
      </c>
    </row>
    <row r="239" spans="2:36" hidden="1" x14ac:dyDescent="0.25">
      <c r="E239" t="s">
        <v>349</v>
      </c>
      <c r="F239" t="s">
        <v>350</v>
      </c>
      <c r="G239" t="s">
        <v>351</v>
      </c>
      <c r="R239" t="s">
        <v>352</v>
      </c>
    </row>
    <row r="240" spans="2:36" hidden="1" x14ac:dyDescent="0.25">
      <c r="E240" t="s">
        <v>72</v>
      </c>
      <c r="G240" t="s">
        <v>556</v>
      </c>
      <c r="R240" t="s">
        <v>557</v>
      </c>
    </row>
    <row r="241" spans="2:31" hidden="1" x14ac:dyDescent="0.25">
      <c r="E241" t="s">
        <v>633</v>
      </c>
      <c r="G241" t="s">
        <v>634</v>
      </c>
      <c r="L241" t="s">
        <v>635</v>
      </c>
      <c r="R241" t="s">
        <v>636</v>
      </c>
    </row>
    <row r="242" spans="2:31" hidden="1" x14ac:dyDescent="0.25">
      <c r="E242" t="s">
        <v>218</v>
      </c>
      <c r="G242" t="s">
        <v>1329</v>
      </c>
      <c r="L242" t="s">
        <v>1330</v>
      </c>
      <c r="R242" t="s">
        <v>1331</v>
      </c>
    </row>
    <row r="243" spans="2:31" hidden="1" x14ac:dyDescent="0.25">
      <c r="E243" t="s">
        <v>340</v>
      </c>
      <c r="G243" t="s">
        <v>343</v>
      </c>
      <c r="R243">
        <v>41792709269</v>
      </c>
    </row>
    <row r="244" spans="2:31" x14ac:dyDescent="0.25">
      <c r="B244" t="s">
        <v>278</v>
      </c>
      <c r="E244" t="s">
        <v>1319</v>
      </c>
      <c r="G244" t="s">
        <v>1323</v>
      </c>
      <c r="L244" t="s">
        <v>1324</v>
      </c>
      <c r="P244">
        <v>562825740</v>
      </c>
      <c r="R244">
        <v>795252363</v>
      </c>
      <c r="U244" t="s">
        <v>1325</v>
      </c>
    </row>
    <row r="245" spans="2:31" hidden="1" x14ac:dyDescent="0.25">
      <c r="E245" t="s">
        <v>5</v>
      </c>
      <c r="G245" t="s">
        <v>396</v>
      </c>
      <c r="P245">
        <v>718661190</v>
      </c>
      <c r="R245">
        <v>41793616626</v>
      </c>
      <c r="AE245">
        <v>41712465717</v>
      </c>
    </row>
    <row r="246" spans="2:31" hidden="1" x14ac:dyDescent="0.25">
      <c r="E246" t="s">
        <v>600</v>
      </c>
      <c r="G246" t="s">
        <v>601</v>
      </c>
      <c r="L246" t="s">
        <v>602</v>
      </c>
      <c r="R246">
        <v>41763992346</v>
      </c>
    </row>
    <row r="247" spans="2:31" hidden="1" x14ac:dyDescent="0.25">
      <c r="E247" t="s">
        <v>774</v>
      </c>
      <c r="G247" t="s">
        <v>775</v>
      </c>
      <c r="S247">
        <v>57314</v>
      </c>
      <c r="AE247">
        <v>41583337314</v>
      </c>
    </row>
    <row r="248" spans="2:31" hidden="1" x14ac:dyDescent="0.25">
      <c r="E248" t="s">
        <v>565</v>
      </c>
      <c r="G248" t="s">
        <v>185</v>
      </c>
      <c r="L248" t="s">
        <v>566</v>
      </c>
      <c r="R248">
        <v>41794317536</v>
      </c>
    </row>
    <row r="249" spans="2:31" hidden="1" x14ac:dyDescent="0.25">
      <c r="B249" t="s">
        <v>278</v>
      </c>
      <c r="D249" t="s">
        <v>278</v>
      </c>
      <c r="E249" t="s">
        <v>186</v>
      </c>
      <c r="G249" t="s">
        <v>185</v>
      </c>
      <c r="R249">
        <v>41765126440</v>
      </c>
    </row>
    <row r="250" spans="2:31" hidden="1" x14ac:dyDescent="0.25">
      <c r="E250" t="s">
        <v>1031</v>
      </c>
      <c r="G250" t="s">
        <v>1032</v>
      </c>
      <c r="L250" t="s">
        <v>1033</v>
      </c>
      <c r="R250" t="s">
        <v>1034</v>
      </c>
    </row>
    <row r="251" spans="2:31" hidden="1" x14ac:dyDescent="0.25">
      <c r="E251" t="s">
        <v>363</v>
      </c>
      <c r="F251" t="s">
        <v>1419</v>
      </c>
      <c r="G251" t="s">
        <v>1420</v>
      </c>
      <c r="U251" t="s">
        <v>1421</v>
      </c>
    </row>
    <row r="252" spans="2:31" hidden="1" x14ac:dyDescent="0.25">
      <c r="E252" t="s">
        <v>1600</v>
      </c>
      <c r="G252" t="s">
        <v>1601</v>
      </c>
      <c r="R252" t="s">
        <v>1602</v>
      </c>
    </row>
    <row r="253" spans="2:31" hidden="1" x14ac:dyDescent="0.25">
      <c r="E253" t="s">
        <v>1007</v>
      </c>
      <c r="G253" t="s">
        <v>1008</v>
      </c>
      <c r="L253" t="s">
        <v>1009</v>
      </c>
      <c r="R253">
        <v>58132</v>
      </c>
      <c r="AE253" t="s">
        <v>1010</v>
      </c>
    </row>
    <row r="254" spans="2:31" hidden="1" x14ac:dyDescent="0.25">
      <c r="E254" t="s">
        <v>662</v>
      </c>
      <c r="G254" t="s">
        <v>663</v>
      </c>
      <c r="R254" t="s">
        <v>664</v>
      </c>
    </row>
    <row r="255" spans="2:31" hidden="1" x14ac:dyDescent="0.25">
      <c r="E255" t="s">
        <v>132</v>
      </c>
      <c r="G255" t="s">
        <v>1422</v>
      </c>
      <c r="R255">
        <v>41794575434</v>
      </c>
    </row>
    <row r="256" spans="2:31" hidden="1" x14ac:dyDescent="0.25">
      <c r="E256" t="s">
        <v>347</v>
      </c>
      <c r="G256" t="s">
        <v>348</v>
      </c>
      <c r="R256">
        <v>41764295117</v>
      </c>
    </row>
    <row r="257" spans="2:31" x14ac:dyDescent="0.25">
      <c r="B257" t="s">
        <v>278</v>
      </c>
      <c r="E257" t="s">
        <v>1283</v>
      </c>
      <c r="G257" t="s">
        <v>1294</v>
      </c>
      <c r="R257">
        <v>41792548201</v>
      </c>
    </row>
    <row r="258" spans="2:31" hidden="1" x14ac:dyDescent="0.25">
      <c r="E258" t="s">
        <v>577</v>
      </c>
      <c r="G258" t="s">
        <v>578</v>
      </c>
      <c r="L258" t="s">
        <v>579</v>
      </c>
    </row>
    <row r="259" spans="2:31" hidden="1" x14ac:dyDescent="0.25">
      <c r="E259" t="s">
        <v>369</v>
      </c>
      <c r="G259" t="s">
        <v>370</v>
      </c>
      <c r="L259" t="s">
        <v>371</v>
      </c>
      <c r="R259" t="s">
        <v>372</v>
      </c>
    </row>
    <row r="260" spans="2:31" hidden="1" x14ac:dyDescent="0.25">
      <c r="B260" t="s">
        <v>278</v>
      </c>
      <c r="D260" t="s">
        <v>278</v>
      </c>
      <c r="E260" t="s">
        <v>1533</v>
      </c>
      <c r="G260" t="s">
        <v>192</v>
      </c>
      <c r="R260">
        <v>41793529908</v>
      </c>
    </row>
    <row r="261" spans="2:31" hidden="1" x14ac:dyDescent="0.25">
      <c r="E261" t="s">
        <v>1121</v>
      </c>
      <c r="G261" t="s">
        <v>1122</v>
      </c>
      <c r="R261" t="s">
        <v>1123</v>
      </c>
    </row>
    <row r="262" spans="2:31" hidden="1" x14ac:dyDescent="0.25">
      <c r="E262" t="s">
        <v>1518</v>
      </c>
      <c r="G262" t="s">
        <v>1519</v>
      </c>
      <c r="L262" t="s">
        <v>1520</v>
      </c>
      <c r="R262" t="s">
        <v>1521</v>
      </c>
    </row>
    <row r="263" spans="2:31" hidden="1" x14ac:dyDescent="0.25">
      <c r="G263" t="s">
        <v>1157</v>
      </c>
      <c r="L263" t="s">
        <v>1158</v>
      </c>
      <c r="AE263" t="s">
        <v>1159</v>
      </c>
    </row>
    <row r="264" spans="2:31" hidden="1" x14ac:dyDescent="0.25">
      <c r="E264" t="s">
        <v>332</v>
      </c>
      <c r="G264" t="s">
        <v>121</v>
      </c>
      <c r="R264" t="s">
        <v>335</v>
      </c>
    </row>
    <row r="265" spans="2:31" hidden="1" x14ac:dyDescent="0.25">
      <c r="E265" t="s">
        <v>425</v>
      </c>
      <c r="G265" t="s">
        <v>121</v>
      </c>
      <c r="R265">
        <v>41797181886</v>
      </c>
    </row>
    <row r="266" spans="2:31" hidden="1" x14ac:dyDescent="0.25">
      <c r="E266" t="s">
        <v>181</v>
      </c>
      <c r="G266" t="s">
        <v>121</v>
      </c>
      <c r="R266" t="s">
        <v>1099</v>
      </c>
    </row>
    <row r="267" spans="2:31" x14ac:dyDescent="0.25">
      <c r="B267" t="s">
        <v>278</v>
      </c>
      <c r="E267" t="s">
        <v>1515</v>
      </c>
      <c r="G267" t="s">
        <v>121</v>
      </c>
      <c r="R267" t="s">
        <v>1517</v>
      </c>
      <c r="U267" t="s">
        <v>357</v>
      </c>
    </row>
    <row r="268" spans="2:31" hidden="1" x14ac:dyDescent="0.25">
      <c r="E268" t="s">
        <v>1609</v>
      </c>
      <c r="G268" t="s">
        <v>121</v>
      </c>
      <c r="R268" t="s">
        <v>1610</v>
      </c>
    </row>
    <row r="269" spans="2:31" hidden="1" x14ac:dyDescent="0.25">
      <c r="E269" t="s">
        <v>607</v>
      </c>
      <c r="G269" t="s">
        <v>609</v>
      </c>
      <c r="L269" t="s">
        <v>610</v>
      </c>
      <c r="U269" t="s">
        <v>611</v>
      </c>
    </row>
    <row r="270" spans="2:31" hidden="1" x14ac:dyDescent="0.25">
      <c r="E270" t="s">
        <v>360</v>
      </c>
      <c r="G270" t="s">
        <v>707</v>
      </c>
      <c r="L270" t="s">
        <v>708</v>
      </c>
      <c r="AE270">
        <v>41442661747</v>
      </c>
    </row>
    <row r="271" spans="2:31" hidden="1" x14ac:dyDescent="0.25">
      <c r="E271" t="s">
        <v>1484</v>
      </c>
      <c r="G271" t="s">
        <v>1485</v>
      </c>
      <c r="H271" t="s">
        <v>1486</v>
      </c>
      <c r="L271" t="s">
        <v>1487</v>
      </c>
      <c r="AE271" t="s">
        <v>1488</v>
      </c>
    </row>
    <row r="272" spans="2:31" hidden="1" x14ac:dyDescent="0.25">
      <c r="E272" t="s">
        <v>836</v>
      </c>
      <c r="G272" t="s">
        <v>837</v>
      </c>
      <c r="R272">
        <v>794042780</v>
      </c>
    </row>
    <row r="273" spans="2:31" hidden="1" x14ac:dyDescent="0.25">
      <c r="E273" t="s">
        <v>392</v>
      </c>
      <c r="G273" t="s">
        <v>871</v>
      </c>
      <c r="AE273">
        <v>41583338200</v>
      </c>
    </row>
    <row r="274" spans="2:31" hidden="1" x14ac:dyDescent="0.25">
      <c r="E274" t="s">
        <v>1035</v>
      </c>
      <c r="G274" t="s">
        <v>1036</v>
      </c>
      <c r="L274" t="s">
        <v>1037</v>
      </c>
      <c r="R274" t="s">
        <v>1038</v>
      </c>
    </row>
    <row r="275" spans="2:31" hidden="1" x14ac:dyDescent="0.25">
      <c r="E275" t="s">
        <v>1588</v>
      </c>
      <c r="G275" t="s">
        <v>1589</v>
      </c>
      <c r="L275" t="s">
        <v>1590</v>
      </c>
      <c r="R275" t="s">
        <v>1591</v>
      </c>
    </row>
    <row r="276" spans="2:31" hidden="1" x14ac:dyDescent="0.25">
      <c r="E276" t="s">
        <v>640</v>
      </c>
      <c r="G276" t="s">
        <v>641</v>
      </c>
      <c r="L276" t="s">
        <v>642</v>
      </c>
      <c r="R276" t="s">
        <v>643</v>
      </c>
      <c r="AE276">
        <v>41712465768</v>
      </c>
    </row>
    <row r="277" spans="2:31" hidden="1" x14ac:dyDescent="0.25">
      <c r="E277" t="s">
        <v>14</v>
      </c>
      <c r="G277" t="s">
        <v>463</v>
      </c>
      <c r="R277">
        <v>41764305723</v>
      </c>
    </row>
    <row r="278" spans="2:31" hidden="1" x14ac:dyDescent="0.25">
      <c r="E278" t="s">
        <v>776</v>
      </c>
      <c r="G278" t="s">
        <v>781</v>
      </c>
      <c r="R278" t="s">
        <v>782</v>
      </c>
    </row>
    <row r="279" spans="2:31" hidden="1" x14ac:dyDescent="0.25">
      <c r="E279" t="s">
        <v>344</v>
      </c>
      <c r="G279" t="s">
        <v>345</v>
      </c>
      <c r="R279" t="s">
        <v>346</v>
      </c>
    </row>
    <row r="280" spans="2:31" hidden="1" x14ac:dyDescent="0.25">
      <c r="E280" t="s">
        <v>512</v>
      </c>
      <c r="G280" t="s">
        <v>513</v>
      </c>
      <c r="L280" t="s">
        <v>514</v>
      </c>
      <c r="R280" t="s">
        <v>515</v>
      </c>
      <c r="AE280" t="s">
        <v>516</v>
      </c>
    </row>
    <row r="281" spans="2:31" hidden="1" x14ac:dyDescent="0.25">
      <c r="E281" t="s">
        <v>1376</v>
      </c>
      <c r="G281" t="s">
        <v>1377</v>
      </c>
      <c r="L281" t="s">
        <v>1378</v>
      </c>
      <c r="R281" t="s">
        <v>1379</v>
      </c>
      <c r="AE281" t="s">
        <v>1380</v>
      </c>
    </row>
    <row r="282" spans="2:31" hidden="1" x14ac:dyDescent="0.25">
      <c r="E282" t="s">
        <v>367</v>
      </c>
      <c r="G282" t="s">
        <v>195</v>
      </c>
      <c r="R282" t="s">
        <v>368</v>
      </c>
    </row>
    <row r="283" spans="2:31" hidden="1" x14ac:dyDescent="0.25">
      <c r="B283" t="s">
        <v>278</v>
      </c>
      <c r="C283" t="s">
        <v>278</v>
      </c>
      <c r="D283" t="s">
        <v>278</v>
      </c>
      <c r="E283" t="s">
        <v>187</v>
      </c>
      <c r="G283" t="s">
        <v>195</v>
      </c>
      <c r="K283" s="18">
        <v>31423</v>
      </c>
      <c r="L283" t="s">
        <v>1140</v>
      </c>
      <c r="R283" t="s">
        <v>1141</v>
      </c>
      <c r="U283" t="s">
        <v>1142</v>
      </c>
    </row>
    <row r="284" spans="2:31" hidden="1" x14ac:dyDescent="0.25">
      <c r="E284" t="s">
        <v>1232</v>
      </c>
      <c r="G284" t="s">
        <v>195</v>
      </c>
      <c r="R284">
        <v>41799595634</v>
      </c>
    </row>
    <row r="285" spans="2:31" hidden="1" x14ac:dyDescent="0.25">
      <c r="B285" t="s">
        <v>1741</v>
      </c>
      <c r="D285" t="s">
        <v>278</v>
      </c>
      <c r="E285" t="s">
        <v>214</v>
      </c>
      <c r="G285" t="s">
        <v>195</v>
      </c>
      <c r="L285" t="s">
        <v>1243</v>
      </c>
      <c r="R285" t="s">
        <v>1244</v>
      </c>
    </row>
    <row r="286" spans="2:31" hidden="1" x14ac:dyDescent="0.25">
      <c r="E286" t="s">
        <v>132</v>
      </c>
      <c r="G286" t="s">
        <v>195</v>
      </c>
      <c r="R286" t="s">
        <v>1423</v>
      </c>
    </row>
    <row r="287" spans="2:31" hidden="1" x14ac:dyDescent="0.25">
      <c r="E287" t="s">
        <v>1691</v>
      </c>
      <c r="G287" t="s">
        <v>195</v>
      </c>
      <c r="AE287" t="s">
        <v>1692</v>
      </c>
    </row>
    <row r="288" spans="2:31" hidden="1" x14ac:dyDescent="0.25">
      <c r="E288" t="s">
        <v>1734</v>
      </c>
      <c r="G288" t="s">
        <v>195</v>
      </c>
      <c r="R288" t="s">
        <v>1735</v>
      </c>
    </row>
    <row r="289" spans="2:31" hidden="1" x14ac:dyDescent="0.25">
      <c r="E289" t="s">
        <v>375</v>
      </c>
      <c r="G289" t="s">
        <v>378</v>
      </c>
      <c r="R289" t="s">
        <v>379</v>
      </c>
    </row>
    <row r="290" spans="2:31" x14ac:dyDescent="0.25">
      <c r="B290" t="s">
        <v>278</v>
      </c>
      <c r="C290" t="s">
        <v>278</v>
      </c>
      <c r="E290" t="s">
        <v>886</v>
      </c>
      <c r="G290" t="s">
        <v>887</v>
      </c>
      <c r="K290" s="18">
        <v>29033</v>
      </c>
      <c r="L290" t="s">
        <v>888</v>
      </c>
      <c r="P290" t="s">
        <v>889</v>
      </c>
      <c r="AE290" t="s">
        <v>890</v>
      </c>
    </row>
    <row r="291" spans="2:31" hidden="1" x14ac:dyDescent="0.25">
      <c r="E291" t="s">
        <v>1203</v>
      </c>
      <c r="F291" t="s">
        <v>1204</v>
      </c>
      <c r="G291" t="s">
        <v>1205</v>
      </c>
      <c r="L291" t="s">
        <v>1206</v>
      </c>
      <c r="AE291" t="s">
        <v>1207</v>
      </c>
    </row>
    <row r="292" spans="2:31" hidden="1" x14ac:dyDescent="0.25">
      <c r="E292" t="s">
        <v>1738</v>
      </c>
      <c r="G292" t="s">
        <v>1739</v>
      </c>
      <c r="AE292">
        <v>988</v>
      </c>
    </row>
    <row r="293" spans="2:31" hidden="1" x14ac:dyDescent="0.25">
      <c r="E293" t="s">
        <v>1697</v>
      </c>
      <c r="G293" t="s">
        <v>1698</v>
      </c>
      <c r="P293" t="s">
        <v>1699</v>
      </c>
      <c r="R293" t="s">
        <v>1700</v>
      </c>
    </row>
    <row r="294" spans="2:31" hidden="1" x14ac:dyDescent="0.25">
      <c r="E294" t="s">
        <v>1471</v>
      </c>
      <c r="G294" t="s">
        <v>1472</v>
      </c>
      <c r="AE294">
        <v>41712465754</v>
      </c>
    </row>
    <row r="295" spans="2:31" hidden="1" x14ac:dyDescent="0.25">
      <c r="E295" t="s">
        <v>1239</v>
      </c>
      <c r="G295" t="s">
        <v>1240</v>
      </c>
      <c r="R295" t="s">
        <v>1241</v>
      </c>
    </row>
    <row r="296" spans="2:31" hidden="1" x14ac:dyDescent="0.25">
      <c r="E296" t="s">
        <v>138</v>
      </c>
      <c r="G296" t="s">
        <v>1308</v>
      </c>
      <c r="L296" t="s">
        <v>1309</v>
      </c>
      <c r="P296" t="s">
        <v>1310</v>
      </c>
      <c r="R296" t="s">
        <v>1311</v>
      </c>
      <c r="AE296" t="s">
        <v>1312</v>
      </c>
    </row>
    <row r="297" spans="2:31" hidden="1" x14ac:dyDescent="0.25">
      <c r="E297" t="s">
        <v>1431</v>
      </c>
      <c r="G297" t="s">
        <v>1308</v>
      </c>
      <c r="R297">
        <v>41792970684</v>
      </c>
    </row>
    <row r="298" spans="2:31" hidden="1" x14ac:dyDescent="0.25">
      <c r="E298" t="s">
        <v>363</v>
      </c>
      <c r="G298" t="s">
        <v>1415</v>
      </c>
      <c r="AE298" t="s">
        <v>1416</v>
      </c>
    </row>
    <row r="299" spans="2:31" x14ac:dyDescent="0.25">
      <c r="B299" t="s">
        <v>278</v>
      </c>
      <c r="E299" t="s">
        <v>694</v>
      </c>
      <c r="G299" t="s">
        <v>695</v>
      </c>
      <c r="R299">
        <v>41793611330</v>
      </c>
    </row>
    <row r="300" spans="2:31" hidden="1" x14ac:dyDescent="0.25">
      <c r="E300" t="s">
        <v>117</v>
      </c>
      <c r="G300" t="s">
        <v>1633</v>
      </c>
      <c r="R300" t="s">
        <v>1634</v>
      </c>
    </row>
    <row r="301" spans="2:31" hidden="1" x14ac:dyDescent="0.25">
      <c r="B301" t="s">
        <v>278</v>
      </c>
      <c r="C301" t="s">
        <v>278</v>
      </c>
      <c r="D301" t="s">
        <v>278</v>
      </c>
      <c r="E301" t="s">
        <v>117</v>
      </c>
      <c r="G301" t="s">
        <v>238</v>
      </c>
      <c r="K301" s="18">
        <v>29768</v>
      </c>
      <c r="L301" t="s">
        <v>1635</v>
      </c>
      <c r="M301" t="s">
        <v>1636</v>
      </c>
      <c r="P301" t="s">
        <v>1637</v>
      </c>
      <c r="R301" t="s">
        <v>1638</v>
      </c>
      <c r="U301" t="s">
        <v>1639</v>
      </c>
    </row>
    <row r="302" spans="2:31" hidden="1" x14ac:dyDescent="0.25">
      <c r="E302" t="s">
        <v>852</v>
      </c>
      <c r="F302" t="s">
        <v>853</v>
      </c>
      <c r="G302" t="s">
        <v>854</v>
      </c>
      <c r="I302" t="s">
        <v>852</v>
      </c>
      <c r="J302" t="s">
        <v>855</v>
      </c>
      <c r="K302">
        <v>3906</v>
      </c>
      <c r="X302" t="s">
        <v>330</v>
      </c>
      <c r="Z302" t="s">
        <v>331</v>
      </c>
    </row>
    <row r="303" spans="2:31" hidden="1" x14ac:dyDescent="0.25">
      <c r="E303" t="s">
        <v>762</v>
      </c>
      <c r="G303" t="s">
        <v>763</v>
      </c>
      <c r="AE303" t="s">
        <v>764</v>
      </c>
    </row>
    <row r="304" spans="2:31" hidden="1" x14ac:dyDescent="0.25">
      <c r="E304" t="s">
        <v>8</v>
      </c>
      <c r="G304" t="s">
        <v>428</v>
      </c>
      <c r="K304" s="18">
        <v>30640</v>
      </c>
      <c r="L304" t="s">
        <v>429</v>
      </c>
      <c r="R304" t="s">
        <v>430</v>
      </c>
    </row>
    <row r="305" spans="2:36" hidden="1" x14ac:dyDescent="0.25">
      <c r="E305" t="s">
        <v>644</v>
      </c>
      <c r="G305" t="s">
        <v>645</v>
      </c>
      <c r="R305">
        <v>562963032</v>
      </c>
    </row>
    <row r="306" spans="2:36" hidden="1" x14ac:dyDescent="0.25">
      <c r="E306" t="s">
        <v>743</v>
      </c>
      <c r="G306" t="s">
        <v>744</v>
      </c>
      <c r="AE306" t="s">
        <v>745</v>
      </c>
    </row>
    <row r="307" spans="2:36" hidden="1" x14ac:dyDescent="0.25">
      <c r="E307" t="s">
        <v>72</v>
      </c>
      <c r="G307" t="s">
        <v>558</v>
      </c>
      <c r="L307" t="s">
        <v>559</v>
      </c>
      <c r="R307">
        <v>41764230780</v>
      </c>
    </row>
    <row r="308" spans="2:36" hidden="1" x14ac:dyDescent="0.25">
      <c r="E308" t="s">
        <v>1353</v>
      </c>
      <c r="F308" t="s">
        <v>1354</v>
      </c>
      <c r="G308" t="s">
        <v>1355</v>
      </c>
      <c r="AE308" t="s">
        <v>1356</v>
      </c>
      <c r="AJ308" t="s">
        <v>1357</v>
      </c>
    </row>
    <row r="309" spans="2:36" hidden="1" x14ac:dyDescent="0.25">
      <c r="E309" t="s">
        <v>1280</v>
      </c>
      <c r="G309" t="s">
        <v>1281</v>
      </c>
      <c r="R309" t="s">
        <v>1282</v>
      </c>
    </row>
    <row r="310" spans="2:36" hidden="1" x14ac:dyDescent="0.25">
      <c r="E310" t="s">
        <v>186</v>
      </c>
      <c r="G310" t="s">
        <v>1117</v>
      </c>
      <c r="L310" t="s">
        <v>1118</v>
      </c>
      <c r="R310" t="s">
        <v>1119</v>
      </c>
      <c r="AE310" t="s">
        <v>1120</v>
      </c>
    </row>
    <row r="311" spans="2:36" hidden="1" x14ac:dyDescent="0.25">
      <c r="E311" t="s">
        <v>1183</v>
      </c>
      <c r="G311" t="s">
        <v>1184</v>
      </c>
      <c r="AE311">
        <v>444368260</v>
      </c>
    </row>
    <row r="312" spans="2:36" hidden="1" x14ac:dyDescent="0.25">
      <c r="E312" t="s">
        <v>1537</v>
      </c>
      <c r="G312" t="s">
        <v>1538</v>
      </c>
      <c r="R312">
        <v>41791758991</v>
      </c>
    </row>
    <row r="313" spans="2:36" hidden="1" x14ac:dyDescent="0.25">
      <c r="E313" t="s">
        <v>958</v>
      </c>
      <c r="G313" t="s">
        <v>959</v>
      </c>
      <c r="R313">
        <v>41763201411</v>
      </c>
    </row>
    <row r="314" spans="2:36" hidden="1" x14ac:dyDescent="0.25">
      <c r="E314" t="s">
        <v>400</v>
      </c>
      <c r="G314" t="s">
        <v>409</v>
      </c>
      <c r="L314" t="s">
        <v>410</v>
      </c>
      <c r="R314" t="s">
        <v>411</v>
      </c>
      <c r="S314">
        <v>58993</v>
      </c>
    </row>
    <row r="315" spans="2:36" hidden="1" x14ac:dyDescent="0.25">
      <c r="G315" t="s">
        <v>1351</v>
      </c>
      <c r="AE315" t="s">
        <v>1352</v>
      </c>
    </row>
    <row r="316" spans="2:36" hidden="1" x14ac:dyDescent="0.25">
      <c r="B316" t="s">
        <v>278</v>
      </c>
      <c r="C316" t="s">
        <v>278</v>
      </c>
      <c r="D316" t="s">
        <v>278</v>
      </c>
      <c r="E316" t="s">
        <v>72</v>
      </c>
      <c r="G316" t="s">
        <v>80</v>
      </c>
      <c r="K316" s="18">
        <v>30473</v>
      </c>
      <c r="R316">
        <v>41797577778</v>
      </c>
    </row>
    <row r="317" spans="2:36" hidden="1" x14ac:dyDescent="0.25">
      <c r="E317" t="s">
        <v>1473</v>
      </c>
      <c r="G317" t="s">
        <v>1474</v>
      </c>
      <c r="AE317" t="s">
        <v>1475</v>
      </c>
      <c r="AJ317" t="s">
        <v>1476</v>
      </c>
    </row>
    <row r="318" spans="2:36" hidden="1" x14ac:dyDescent="0.25">
      <c r="E318" t="s">
        <v>1522</v>
      </c>
      <c r="G318" t="s">
        <v>1524</v>
      </c>
      <c r="AE318">
        <v>800117117</v>
      </c>
    </row>
    <row r="319" spans="2:36" hidden="1" x14ac:dyDescent="0.25">
      <c r="E319" t="s">
        <v>170</v>
      </c>
      <c r="G319" t="s">
        <v>928</v>
      </c>
      <c r="R319" t="s">
        <v>929</v>
      </c>
    </row>
    <row r="320" spans="2:36" hidden="1" x14ac:dyDescent="0.25">
      <c r="E320" t="s">
        <v>788</v>
      </c>
      <c r="G320" t="s">
        <v>789</v>
      </c>
      <c r="R320">
        <v>41786290900</v>
      </c>
      <c r="S320">
        <v>56013</v>
      </c>
      <c r="AE320">
        <v>41583336013</v>
      </c>
    </row>
    <row r="321" spans="5:31" hidden="1" x14ac:dyDescent="0.25">
      <c r="E321" t="s">
        <v>1393</v>
      </c>
      <c r="G321" t="s">
        <v>13</v>
      </c>
      <c r="R321">
        <v>41764465133</v>
      </c>
    </row>
    <row r="322" spans="5:31" hidden="1" x14ac:dyDescent="0.25">
      <c r="E322" t="s">
        <v>1005</v>
      </c>
      <c r="G322" t="s">
        <v>1006</v>
      </c>
      <c r="R322">
        <v>765850537</v>
      </c>
    </row>
    <row r="323" spans="5:31" hidden="1" x14ac:dyDescent="0.25">
      <c r="E323" t="s">
        <v>192</v>
      </c>
      <c r="G323" t="s">
        <v>1133</v>
      </c>
      <c r="R323" t="s">
        <v>1134</v>
      </c>
    </row>
    <row r="324" spans="5:31" hidden="1" x14ac:dyDescent="0.25">
      <c r="E324" t="s">
        <v>537</v>
      </c>
      <c r="G324" t="s">
        <v>538</v>
      </c>
      <c r="R324" t="s">
        <v>539</v>
      </c>
    </row>
    <row r="325" spans="5:31" hidden="1" x14ac:dyDescent="0.25">
      <c r="E325" t="s">
        <v>254</v>
      </c>
      <c r="G325" t="s">
        <v>1480</v>
      </c>
      <c r="P325">
        <v>562824213</v>
      </c>
    </row>
    <row r="326" spans="5:31" hidden="1" x14ac:dyDescent="0.25">
      <c r="E326" t="s">
        <v>373</v>
      </c>
      <c r="G326" t="s">
        <v>374</v>
      </c>
      <c r="R326">
        <v>919871728876</v>
      </c>
      <c r="AE326">
        <v>911246147000</v>
      </c>
    </row>
    <row r="327" spans="5:31" hidden="1" x14ac:dyDescent="0.25">
      <c r="E327" t="s">
        <v>5</v>
      </c>
      <c r="G327" t="s">
        <v>397</v>
      </c>
      <c r="R327">
        <v>792373863</v>
      </c>
    </row>
    <row r="328" spans="5:31" hidden="1" x14ac:dyDescent="0.25">
      <c r="E328" t="s">
        <v>117</v>
      </c>
      <c r="G328" t="s">
        <v>1641</v>
      </c>
      <c r="L328" t="s">
        <v>1642</v>
      </c>
      <c r="R328" t="s">
        <v>1643</v>
      </c>
    </row>
    <row r="329" spans="5:31" hidden="1" x14ac:dyDescent="0.25">
      <c r="E329" t="s">
        <v>502</v>
      </c>
      <c r="G329" t="s">
        <v>504</v>
      </c>
      <c r="R329">
        <v>562824924</v>
      </c>
    </row>
    <row r="330" spans="5:31" hidden="1" x14ac:dyDescent="0.25">
      <c r="E330" t="s">
        <v>110</v>
      </c>
      <c r="G330" t="s">
        <v>504</v>
      </c>
      <c r="K330" s="18">
        <v>31307</v>
      </c>
      <c r="L330" t="s">
        <v>652</v>
      </c>
      <c r="R330" t="s">
        <v>653</v>
      </c>
      <c r="U330" t="s">
        <v>654</v>
      </c>
    </row>
    <row r="331" spans="5:31" hidden="1" x14ac:dyDescent="0.25">
      <c r="E331" t="s">
        <v>1026</v>
      </c>
      <c r="G331" t="s">
        <v>1028</v>
      </c>
      <c r="L331" t="s">
        <v>1029</v>
      </c>
      <c r="P331" t="s">
        <v>1030</v>
      </c>
      <c r="R331">
        <v>41767722910</v>
      </c>
    </row>
    <row r="332" spans="5:31" hidden="1" x14ac:dyDescent="0.25">
      <c r="E332" t="s">
        <v>1178</v>
      </c>
      <c r="G332" t="s">
        <v>1179</v>
      </c>
      <c r="L332" t="s">
        <v>1180</v>
      </c>
      <c r="R332" t="s">
        <v>1181</v>
      </c>
      <c r="AE332" t="s">
        <v>1182</v>
      </c>
    </row>
    <row r="333" spans="5:31" hidden="1" x14ac:dyDescent="0.25">
      <c r="E333" t="s">
        <v>362</v>
      </c>
      <c r="G333" t="s">
        <v>363</v>
      </c>
      <c r="AE333" t="s">
        <v>364</v>
      </c>
    </row>
    <row r="334" spans="5:31" hidden="1" x14ac:dyDescent="0.25">
      <c r="E334" t="s">
        <v>1252</v>
      </c>
      <c r="G334" t="s">
        <v>1253</v>
      </c>
      <c r="L334" t="s">
        <v>1254</v>
      </c>
      <c r="R334">
        <v>436646185313</v>
      </c>
    </row>
    <row r="335" spans="5:31" hidden="1" x14ac:dyDescent="0.25">
      <c r="E335" t="s">
        <v>1466</v>
      </c>
      <c r="G335" t="s">
        <v>1469</v>
      </c>
      <c r="R335" t="s">
        <v>1470</v>
      </c>
    </row>
    <row r="336" spans="5:31" hidden="1" x14ac:dyDescent="0.25">
      <c r="E336" t="s">
        <v>1442</v>
      </c>
      <c r="G336" t="s">
        <v>1445</v>
      </c>
      <c r="L336" t="s">
        <v>1446</v>
      </c>
      <c r="R336" t="s">
        <v>1447</v>
      </c>
      <c r="U336" t="s">
        <v>1448</v>
      </c>
    </row>
    <row r="337" spans="2:31" hidden="1" x14ac:dyDescent="0.25">
      <c r="E337" t="s">
        <v>1360</v>
      </c>
      <c r="G337" t="s">
        <v>1361</v>
      </c>
      <c r="AE337">
        <v>41562228191</v>
      </c>
    </row>
    <row r="338" spans="2:31" hidden="1" x14ac:dyDescent="0.25">
      <c r="E338" t="s">
        <v>363</v>
      </c>
      <c r="G338" t="s">
        <v>1417</v>
      </c>
      <c r="AE338" t="s">
        <v>1418</v>
      </c>
    </row>
    <row r="339" spans="2:31" hidden="1" x14ac:dyDescent="0.25">
      <c r="E339" t="s">
        <v>1611</v>
      </c>
      <c r="G339" t="s">
        <v>1617</v>
      </c>
      <c r="R339" t="s">
        <v>1618</v>
      </c>
    </row>
    <row r="340" spans="2:31" hidden="1" x14ac:dyDescent="0.25">
      <c r="E340" t="s">
        <v>400</v>
      </c>
      <c r="G340" t="s">
        <v>412</v>
      </c>
      <c r="R340">
        <v>41793311301</v>
      </c>
    </row>
    <row r="341" spans="2:31" hidden="1" x14ac:dyDescent="0.25">
      <c r="E341" t="s">
        <v>1229</v>
      </c>
      <c r="G341" t="s">
        <v>1230</v>
      </c>
      <c r="AE341" t="s">
        <v>1231</v>
      </c>
    </row>
    <row r="342" spans="2:31" hidden="1" x14ac:dyDescent="0.25">
      <c r="E342" t="s">
        <v>1437</v>
      </c>
      <c r="G342" t="s">
        <v>1438</v>
      </c>
      <c r="R342" t="s">
        <v>1439</v>
      </c>
    </row>
    <row r="343" spans="2:31" hidden="1" x14ac:dyDescent="0.25">
      <c r="E343" t="s">
        <v>1729</v>
      </c>
      <c r="G343" t="s">
        <v>1730</v>
      </c>
      <c r="R343">
        <v>41793614742</v>
      </c>
    </row>
    <row r="344" spans="2:31" hidden="1" x14ac:dyDescent="0.25">
      <c r="E344" t="s">
        <v>332</v>
      </c>
      <c r="G344" t="s">
        <v>336</v>
      </c>
      <c r="R344" t="s">
        <v>337</v>
      </c>
    </row>
    <row r="345" spans="2:31" hidden="1" x14ac:dyDescent="0.25">
      <c r="E345" t="s">
        <v>460</v>
      </c>
      <c r="G345" t="s">
        <v>461</v>
      </c>
      <c r="R345">
        <v>41795294094</v>
      </c>
      <c r="AE345">
        <v>41583337769</v>
      </c>
    </row>
    <row r="346" spans="2:31" hidden="1" x14ac:dyDescent="0.25">
      <c r="E346" t="s">
        <v>964</v>
      </c>
      <c r="G346" t="s">
        <v>965</v>
      </c>
      <c r="R346" t="s">
        <v>966</v>
      </c>
    </row>
    <row r="347" spans="2:31" hidden="1" x14ac:dyDescent="0.25">
      <c r="E347" t="s">
        <v>122</v>
      </c>
      <c r="G347" t="s">
        <v>726</v>
      </c>
      <c r="L347" t="s">
        <v>727</v>
      </c>
      <c r="P347" t="s">
        <v>728</v>
      </c>
      <c r="R347" t="s">
        <v>729</v>
      </c>
      <c r="AE347" t="s">
        <v>730</v>
      </c>
    </row>
    <row r="348" spans="2:31" hidden="1" x14ac:dyDescent="0.25">
      <c r="E348" t="s">
        <v>1319</v>
      </c>
      <c r="G348" t="s">
        <v>1326</v>
      </c>
      <c r="R348">
        <v>562825289</v>
      </c>
    </row>
    <row r="349" spans="2:31" x14ac:dyDescent="0.25">
      <c r="B349" t="s">
        <v>278</v>
      </c>
      <c r="C349" t="s">
        <v>278</v>
      </c>
      <c r="E349" t="s">
        <v>686</v>
      </c>
      <c r="G349" t="s">
        <v>687</v>
      </c>
      <c r="L349" t="s">
        <v>688</v>
      </c>
      <c r="R349">
        <v>41792458589</v>
      </c>
      <c r="U349" t="s">
        <v>689</v>
      </c>
    </row>
    <row r="350" spans="2:31" hidden="1" x14ac:dyDescent="0.25">
      <c r="E350" t="s">
        <v>765</v>
      </c>
      <c r="G350" t="s">
        <v>766</v>
      </c>
      <c r="R350">
        <v>41798499825</v>
      </c>
    </row>
    <row r="351" spans="2:31" hidden="1" x14ac:dyDescent="0.25">
      <c r="E351" t="s">
        <v>895</v>
      </c>
      <c r="G351" t="s">
        <v>896</v>
      </c>
      <c r="AE351">
        <v>41583338412</v>
      </c>
    </row>
    <row r="352" spans="2:31" hidden="1" x14ac:dyDescent="0.25">
      <c r="B352" t="s">
        <v>278</v>
      </c>
      <c r="C352" t="s">
        <v>278</v>
      </c>
      <c r="D352" t="s">
        <v>278</v>
      </c>
      <c r="E352" t="s">
        <v>101</v>
      </c>
      <c r="G352" t="s">
        <v>624</v>
      </c>
      <c r="K352" s="18">
        <v>31331</v>
      </c>
      <c r="L352" t="s">
        <v>625</v>
      </c>
      <c r="R352" t="s">
        <v>626</v>
      </c>
      <c r="U352" t="s">
        <v>627</v>
      </c>
    </row>
    <row r="353" spans="2:31" hidden="1" x14ac:dyDescent="0.25">
      <c r="E353" t="s">
        <v>117</v>
      </c>
      <c r="G353" t="s">
        <v>1644</v>
      </c>
      <c r="R353" t="s">
        <v>1645</v>
      </c>
    </row>
    <row r="354" spans="2:31" hidden="1" x14ac:dyDescent="0.25">
      <c r="E354" t="s">
        <v>101</v>
      </c>
      <c r="G354" t="s">
        <v>629</v>
      </c>
      <c r="P354">
        <v>41566229091</v>
      </c>
      <c r="R354">
        <v>41795088711</v>
      </c>
      <c r="U354" t="s">
        <v>630</v>
      </c>
    </row>
    <row r="355" spans="2:31" hidden="1" x14ac:dyDescent="0.25">
      <c r="E355" t="s">
        <v>105</v>
      </c>
      <c r="G355" t="s">
        <v>1560</v>
      </c>
      <c r="R355">
        <v>41794103779</v>
      </c>
      <c r="AE355">
        <v>41583336453</v>
      </c>
    </row>
    <row r="356" spans="2:31" hidden="1" x14ac:dyDescent="0.25">
      <c r="E356" t="s">
        <v>425</v>
      </c>
      <c r="G356" t="s">
        <v>426</v>
      </c>
      <c r="R356" t="s">
        <v>427</v>
      </c>
    </row>
    <row r="357" spans="2:31" hidden="1" x14ac:dyDescent="0.25">
      <c r="E357" t="s">
        <v>916</v>
      </c>
      <c r="G357" t="s">
        <v>426</v>
      </c>
      <c r="R357" t="s">
        <v>917</v>
      </c>
    </row>
    <row r="358" spans="2:31" hidden="1" x14ac:dyDescent="0.25">
      <c r="E358" t="s">
        <v>1397</v>
      </c>
      <c r="G358" t="s">
        <v>426</v>
      </c>
      <c r="R358" t="s">
        <v>1398</v>
      </c>
    </row>
    <row r="359" spans="2:31" hidden="1" x14ac:dyDescent="0.25">
      <c r="E359" t="s">
        <v>181</v>
      </c>
      <c r="G359" t="s">
        <v>1100</v>
      </c>
      <c r="P359" t="s">
        <v>1101</v>
      </c>
    </row>
    <row r="360" spans="2:31" hidden="1" x14ac:dyDescent="0.25">
      <c r="E360" t="s">
        <v>213</v>
      </c>
      <c r="G360" t="s">
        <v>1708</v>
      </c>
      <c r="R360">
        <v>562821341</v>
      </c>
    </row>
    <row r="361" spans="2:31" hidden="1" x14ac:dyDescent="0.25">
      <c r="E361" t="s">
        <v>911</v>
      </c>
      <c r="G361" t="s">
        <v>912</v>
      </c>
      <c r="L361" t="s">
        <v>913</v>
      </c>
      <c r="R361" t="s">
        <v>914</v>
      </c>
      <c r="AE361" t="s">
        <v>915</v>
      </c>
    </row>
    <row r="362" spans="2:31" hidden="1" x14ac:dyDescent="0.25">
      <c r="B362" t="s">
        <v>278</v>
      </c>
      <c r="C362" t="s">
        <v>278</v>
      </c>
      <c r="D362" t="s">
        <v>278</v>
      </c>
      <c r="E362" t="s">
        <v>92</v>
      </c>
      <c r="G362" t="s">
        <v>91</v>
      </c>
      <c r="R362" t="s">
        <v>581</v>
      </c>
    </row>
    <row r="363" spans="2:31" hidden="1" x14ac:dyDescent="0.25">
      <c r="E363" t="s">
        <v>14</v>
      </c>
      <c r="G363" t="s">
        <v>18</v>
      </c>
      <c r="R363" t="s">
        <v>464</v>
      </c>
    </row>
    <row r="364" spans="2:31" hidden="1" x14ac:dyDescent="0.25">
      <c r="E364" t="s">
        <v>1542</v>
      </c>
      <c r="G364" t="s">
        <v>1544</v>
      </c>
      <c r="L364" t="s">
        <v>1545</v>
      </c>
      <c r="R364" t="s">
        <v>1546</v>
      </c>
      <c r="AE364">
        <v>41326862233</v>
      </c>
    </row>
    <row r="365" spans="2:31" hidden="1" x14ac:dyDescent="0.25">
      <c r="E365" t="s">
        <v>130</v>
      </c>
      <c r="G365" t="s">
        <v>757</v>
      </c>
      <c r="K365" s="18">
        <v>37741</v>
      </c>
      <c r="L365" t="s">
        <v>758</v>
      </c>
      <c r="R365" t="s">
        <v>759</v>
      </c>
      <c r="U365" t="s">
        <v>760</v>
      </c>
    </row>
    <row r="366" spans="2:31" hidden="1" x14ac:dyDescent="0.25">
      <c r="E366" t="s">
        <v>1693</v>
      </c>
      <c r="G366" t="s">
        <v>1694</v>
      </c>
      <c r="L366" t="s">
        <v>1695</v>
      </c>
      <c r="U366" t="s">
        <v>1696</v>
      </c>
    </row>
    <row r="367" spans="2:31" x14ac:dyDescent="0.25">
      <c r="B367" t="s">
        <v>1741</v>
      </c>
      <c r="E367" t="s">
        <v>1656</v>
      </c>
      <c r="G367" t="s">
        <v>1657</v>
      </c>
      <c r="L367" t="s">
        <v>1658</v>
      </c>
      <c r="R367" t="s">
        <v>1659</v>
      </c>
    </row>
    <row r="368" spans="2:31" hidden="1" x14ac:dyDescent="0.25">
      <c r="E368" t="s">
        <v>1370</v>
      </c>
      <c r="F368" t="s">
        <v>1371</v>
      </c>
      <c r="G368" t="s">
        <v>1372</v>
      </c>
      <c r="I368" t="s">
        <v>1370</v>
      </c>
      <c r="J368" t="s">
        <v>485</v>
      </c>
      <c r="K368">
        <v>5415</v>
      </c>
      <c r="X368" t="s">
        <v>330</v>
      </c>
      <c r="Z368" t="s">
        <v>331</v>
      </c>
    </row>
    <row r="369" spans="2:35" hidden="1" x14ac:dyDescent="0.25">
      <c r="E369" t="s">
        <v>37</v>
      </c>
      <c r="G369" t="s">
        <v>605</v>
      </c>
      <c r="R369" t="s">
        <v>606</v>
      </c>
    </row>
    <row r="370" spans="2:35" hidden="1" x14ac:dyDescent="0.25">
      <c r="E370" t="s">
        <v>1319</v>
      </c>
      <c r="G370" t="s">
        <v>1327</v>
      </c>
      <c r="L370" t="s">
        <v>1328</v>
      </c>
      <c r="R370">
        <v>41797734831</v>
      </c>
    </row>
    <row r="371" spans="2:35" hidden="1" x14ac:dyDescent="0.25">
      <c r="E371" t="s">
        <v>607</v>
      </c>
      <c r="G371" t="s">
        <v>613</v>
      </c>
      <c r="R371" t="s">
        <v>614</v>
      </c>
    </row>
    <row r="372" spans="2:35" hidden="1" x14ac:dyDescent="0.25">
      <c r="E372" t="s">
        <v>382</v>
      </c>
      <c r="G372" t="s">
        <v>385</v>
      </c>
      <c r="H372" t="s">
        <v>386</v>
      </c>
      <c r="AE372" t="s">
        <v>387</v>
      </c>
    </row>
    <row r="373" spans="2:35" hidden="1" x14ac:dyDescent="0.25">
      <c r="E373" t="s">
        <v>117</v>
      </c>
      <c r="G373" t="s">
        <v>1646</v>
      </c>
      <c r="H373" t="s">
        <v>1647</v>
      </c>
      <c r="P373" t="s">
        <v>1648</v>
      </c>
      <c r="R373" t="s">
        <v>1649</v>
      </c>
    </row>
    <row r="374" spans="2:35" hidden="1" x14ac:dyDescent="0.25">
      <c r="E374" t="s">
        <v>1252</v>
      </c>
      <c r="G374" t="s">
        <v>1255</v>
      </c>
      <c r="R374">
        <v>41787963337</v>
      </c>
    </row>
    <row r="375" spans="2:35" hidden="1" x14ac:dyDescent="0.25">
      <c r="E375" t="s">
        <v>737</v>
      </c>
      <c r="G375" t="s">
        <v>738</v>
      </c>
      <c r="L375" t="s">
        <v>739</v>
      </c>
      <c r="R375">
        <v>797974088</v>
      </c>
      <c r="AE375">
        <v>585853868</v>
      </c>
    </row>
    <row r="376" spans="2:35" hidden="1" x14ac:dyDescent="0.25">
      <c r="E376" t="s">
        <v>1051</v>
      </c>
      <c r="G376" t="s">
        <v>1052</v>
      </c>
      <c r="H376" t="s">
        <v>1053</v>
      </c>
      <c r="R376" t="s">
        <v>1054</v>
      </c>
    </row>
    <row r="377" spans="2:35" hidden="1" x14ac:dyDescent="0.25">
      <c r="E377" t="s">
        <v>1373</v>
      </c>
      <c r="G377" t="s">
        <v>1374</v>
      </c>
      <c r="L377" t="s">
        <v>1375</v>
      </c>
    </row>
    <row r="378" spans="2:35" hidden="1" x14ac:dyDescent="0.25">
      <c r="E378" t="s">
        <v>1362</v>
      </c>
      <c r="G378" t="s">
        <v>1363</v>
      </c>
      <c r="L378" t="s">
        <v>1364</v>
      </c>
      <c r="R378" t="s">
        <v>1365</v>
      </c>
    </row>
    <row r="379" spans="2:35" hidden="1" x14ac:dyDescent="0.25">
      <c r="E379" t="s">
        <v>1114</v>
      </c>
      <c r="G379" t="s">
        <v>1115</v>
      </c>
      <c r="R379" t="s">
        <v>1116</v>
      </c>
    </row>
    <row r="380" spans="2:35" hidden="1" x14ac:dyDescent="0.25">
      <c r="E380" t="s">
        <v>1017</v>
      </c>
      <c r="G380" t="s">
        <v>1018</v>
      </c>
      <c r="L380" t="s">
        <v>1019</v>
      </c>
      <c r="AE380">
        <v>41432557880</v>
      </c>
    </row>
    <row r="381" spans="2:35" hidden="1" x14ac:dyDescent="0.25">
      <c r="E381" t="s">
        <v>686</v>
      </c>
      <c r="G381" t="s">
        <v>692</v>
      </c>
      <c r="AE381">
        <v>41564370306</v>
      </c>
      <c r="AI381" t="s">
        <v>693</v>
      </c>
    </row>
    <row r="382" spans="2:35" hidden="1" x14ac:dyDescent="0.25">
      <c r="E382" t="s">
        <v>1256</v>
      </c>
      <c r="G382" t="s">
        <v>1257</v>
      </c>
      <c r="U382" t="s">
        <v>1258</v>
      </c>
    </row>
    <row r="383" spans="2:35" x14ac:dyDescent="0.25">
      <c r="B383" t="s">
        <v>278</v>
      </c>
      <c r="E383" t="s">
        <v>72</v>
      </c>
      <c r="G383" t="s">
        <v>85</v>
      </c>
      <c r="K383" s="18">
        <v>31341</v>
      </c>
      <c r="R383" t="s">
        <v>560</v>
      </c>
    </row>
    <row r="384" spans="2:35" hidden="1" x14ac:dyDescent="0.25">
      <c r="B384" t="s">
        <v>278</v>
      </c>
      <c r="C384" t="s">
        <v>278</v>
      </c>
      <c r="D384" t="s">
        <v>278</v>
      </c>
      <c r="E384" t="s">
        <v>908</v>
      </c>
      <c r="G384" t="s">
        <v>85</v>
      </c>
      <c r="R384">
        <v>41794118427</v>
      </c>
    </row>
    <row r="385" spans="2:45" hidden="1" x14ac:dyDescent="0.25">
      <c r="E385" t="s">
        <v>1454</v>
      </c>
      <c r="G385" t="s">
        <v>1455</v>
      </c>
      <c r="R385" t="s">
        <v>1456</v>
      </c>
      <c r="AJ385" t="s">
        <v>1457</v>
      </c>
    </row>
    <row r="386" spans="2:45" hidden="1" x14ac:dyDescent="0.25">
      <c r="E386" t="s">
        <v>809</v>
      </c>
      <c r="G386" t="s">
        <v>814</v>
      </c>
      <c r="L386" t="s">
        <v>815</v>
      </c>
      <c r="R386" t="s">
        <v>816</v>
      </c>
    </row>
    <row r="387" spans="2:45" hidden="1" x14ac:dyDescent="0.25">
      <c r="E387" t="s">
        <v>607</v>
      </c>
      <c r="G387" t="s">
        <v>615</v>
      </c>
      <c r="R387">
        <v>41787083920</v>
      </c>
    </row>
    <row r="388" spans="2:45" hidden="1" x14ac:dyDescent="0.25">
      <c r="E388" t="s">
        <v>117</v>
      </c>
      <c r="G388" t="s">
        <v>1650</v>
      </c>
      <c r="L388" t="s">
        <v>1651</v>
      </c>
      <c r="R388">
        <v>41792930510</v>
      </c>
    </row>
    <row r="389" spans="2:45" hidden="1" x14ac:dyDescent="0.25">
      <c r="G389" t="s">
        <v>1578</v>
      </c>
      <c r="AS389" t="s">
        <v>1579</v>
      </c>
    </row>
    <row r="390" spans="2:45" hidden="1" x14ac:dyDescent="0.25">
      <c r="E390" t="s">
        <v>95</v>
      </c>
      <c r="G390" t="s">
        <v>585</v>
      </c>
      <c r="R390">
        <v>41794757776</v>
      </c>
    </row>
    <row r="391" spans="2:45" x14ac:dyDescent="0.25">
      <c r="B391" t="s">
        <v>278</v>
      </c>
      <c r="E391" t="s">
        <v>353</v>
      </c>
      <c r="G391" t="s">
        <v>354</v>
      </c>
      <c r="L391" t="s">
        <v>355</v>
      </c>
      <c r="R391" t="s">
        <v>356</v>
      </c>
      <c r="U391" t="s">
        <v>357</v>
      </c>
    </row>
    <row r="392" spans="2:45" hidden="1" x14ac:dyDescent="0.25">
      <c r="E392" t="s">
        <v>967</v>
      </c>
      <c r="G392" t="s">
        <v>968</v>
      </c>
      <c r="L392" t="s">
        <v>969</v>
      </c>
      <c r="R392">
        <v>41794561655</v>
      </c>
      <c r="AE392">
        <v>41564014080</v>
      </c>
      <c r="AJ392" t="s">
        <v>835</v>
      </c>
    </row>
    <row r="393" spans="2:45" hidden="1" x14ac:dyDescent="0.25">
      <c r="B393" t="s">
        <v>278</v>
      </c>
      <c r="C393" t="s">
        <v>278</v>
      </c>
      <c r="D393" t="s">
        <v>278</v>
      </c>
      <c r="E393" t="s">
        <v>220</v>
      </c>
      <c r="G393" t="s">
        <v>205</v>
      </c>
      <c r="L393" t="s">
        <v>1334</v>
      </c>
      <c r="R393" t="s">
        <v>1335</v>
      </c>
    </row>
    <row r="394" spans="2:45" hidden="1" x14ac:dyDescent="0.25">
      <c r="E394" t="s">
        <v>234</v>
      </c>
      <c r="G394" t="s">
        <v>1573</v>
      </c>
      <c r="R394">
        <v>41792473760</v>
      </c>
    </row>
    <row r="395" spans="2:45" hidden="1" x14ac:dyDescent="0.25">
      <c r="E395" t="s">
        <v>365</v>
      </c>
      <c r="G395" t="s">
        <v>366</v>
      </c>
      <c r="R395">
        <v>41796194431</v>
      </c>
    </row>
    <row r="396" spans="2:45" hidden="1" x14ac:dyDescent="0.25">
      <c r="E396" t="s">
        <v>1664</v>
      </c>
      <c r="F396" t="s">
        <v>121</v>
      </c>
      <c r="G396" t="s">
        <v>1665</v>
      </c>
      <c r="L396" t="s">
        <v>1666</v>
      </c>
      <c r="R396" t="s">
        <v>1667</v>
      </c>
      <c r="AE396" t="s">
        <v>1668</v>
      </c>
    </row>
    <row r="397" spans="2:45" hidden="1" x14ac:dyDescent="0.25">
      <c r="E397" t="s">
        <v>657</v>
      </c>
      <c r="G397" t="s">
        <v>658</v>
      </c>
      <c r="L397" t="s">
        <v>659</v>
      </c>
      <c r="P397">
        <v>918800776697</v>
      </c>
      <c r="AE397">
        <v>911244347110</v>
      </c>
      <c r="AF397">
        <v>918043182893</v>
      </c>
    </row>
    <row r="398" spans="2:45" hidden="1" x14ac:dyDescent="0.25">
      <c r="E398" t="s">
        <v>776</v>
      </c>
      <c r="G398" t="s">
        <v>783</v>
      </c>
      <c r="R398" t="s">
        <v>784</v>
      </c>
    </row>
    <row r="399" spans="2:45" hidden="1" x14ac:dyDescent="0.25">
      <c r="E399" t="s">
        <v>1607</v>
      </c>
      <c r="G399" t="s">
        <v>1608</v>
      </c>
      <c r="R399">
        <v>41790001111</v>
      </c>
    </row>
    <row r="400" spans="2:45" hidden="1" x14ac:dyDescent="0.25">
      <c r="E400" t="s">
        <v>117</v>
      </c>
      <c r="G400" t="s">
        <v>1652</v>
      </c>
      <c r="P400" t="s">
        <v>1653</v>
      </c>
    </row>
    <row r="401" spans="2:45" hidden="1" x14ac:dyDescent="0.25">
      <c r="E401" t="s">
        <v>947</v>
      </c>
      <c r="G401" t="s">
        <v>948</v>
      </c>
      <c r="R401">
        <v>41792101035</v>
      </c>
    </row>
    <row r="402" spans="2:45" hidden="1" x14ac:dyDescent="0.25">
      <c r="E402" t="s">
        <v>107</v>
      </c>
      <c r="G402" t="s">
        <v>638</v>
      </c>
      <c r="R402" t="s">
        <v>639</v>
      </c>
    </row>
    <row r="403" spans="2:45" hidden="1" x14ac:dyDescent="0.25">
      <c r="E403" t="s">
        <v>572</v>
      </c>
      <c r="G403" t="s">
        <v>573</v>
      </c>
      <c r="L403" t="s">
        <v>574</v>
      </c>
      <c r="R403" t="s">
        <v>575</v>
      </c>
    </row>
    <row r="404" spans="2:45" hidden="1" x14ac:dyDescent="0.25">
      <c r="E404" t="s">
        <v>498</v>
      </c>
      <c r="G404" t="s">
        <v>499</v>
      </c>
      <c r="L404" t="s">
        <v>500</v>
      </c>
      <c r="R404" t="s">
        <v>501</v>
      </c>
    </row>
    <row r="405" spans="2:45" hidden="1" x14ac:dyDescent="0.25">
      <c r="E405" t="s">
        <v>1205</v>
      </c>
      <c r="G405" t="s">
        <v>1209</v>
      </c>
      <c r="AE405">
        <v>564627190</v>
      </c>
    </row>
    <row r="406" spans="2:45" hidden="1" x14ac:dyDescent="0.25">
      <c r="E406" t="s">
        <v>1003</v>
      </c>
      <c r="G406" t="s">
        <v>1004</v>
      </c>
      <c r="AS406">
        <v>900200400</v>
      </c>
    </row>
    <row r="407" spans="2:45" hidden="1" x14ac:dyDescent="0.25">
      <c r="E407" t="s">
        <v>1576</v>
      </c>
      <c r="G407" t="s">
        <v>1004</v>
      </c>
      <c r="AE407" t="s">
        <v>1577</v>
      </c>
    </row>
    <row r="408" spans="2:45" hidden="1" x14ac:dyDescent="0.25">
      <c r="E408" t="s">
        <v>1263</v>
      </c>
      <c r="G408" t="s">
        <v>1264</v>
      </c>
      <c r="AE408" t="s">
        <v>1265</v>
      </c>
      <c r="AJ408" t="s">
        <v>1266</v>
      </c>
    </row>
    <row r="409" spans="2:45" hidden="1" x14ac:dyDescent="0.25">
      <c r="E409" t="s">
        <v>1109</v>
      </c>
      <c r="G409" t="s">
        <v>1110</v>
      </c>
      <c r="AE409">
        <v>41583335622</v>
      </c>
    </row>
    <row r="410" spans="2:45" hidden="1" x14ac:dyDescent="0.25">
      <c r="E410" t="s">
        <v>1593</v>
      </c>
      <c r="G410" t="s">
        <v>1594</v>
      </c>
      <c r="R410" t="s">
        <v>1595</v>
      </c>
    </row>
    <row r="411" spans="2:45" x14ac:dyDescent="0.25">
      <c r="B411" t="s">
        <v>278</v>
      </c>
      <c r="E411" t="s">
        <v>1298</v>
      </c>
      <c r="G411" t="s">
        <v>1304</v>
      </c>
      <c r="R411" t="s">
        <v>1305</v>
      </c>
    </row>
    <row r="412" spans="2:45" hidden="1" x14ac:dyDescent="0.25">
      <c r="E412" t="s">
        <v>117</v>
      </c>
      <c r="G412" t="s">
        <v>1654</v>
      </c>
      <c r="L412" t="s">
        <v>1655</v>
      </c>
      <c r="AE412">
        <v>41583335379</v>
      </c>
    </row>
    <row r="413" spans="2:45" hidden="1" x14ac:dyDescent="0.25">
      <c r="E413" t="s">
        <v>79</v>
      </c>
      <c r="G413" t="s">
        <v>828</v>
      </c>
      <c r="R413" t="s">
        <v>829</v>
      </c>
    </row>
    <row r="414" spans="2:45" hidden="1" x14ac:dyDescent="0.25">
      <c r="E414" t="s">
        <v>776</v>
      </c>
      <c r="G414" t="s">
        <v>785</v>
      </c>
      <c r="R414" t="s">
        <v>786</v>
      </c>
    </row>
    <row r="415" spans="2:45" hidden="1" x14ac:dyDescent="0.25">
      <c r="E415" t="s">
        <v>1432</v>
      </c>
      <c r="G415" t="s">
        <v>1433</v>
      </c>
      <c r="R415">
        <v>765022095</v>
      </c>
      <c r="AS415">
        <v>764750626</v>
      </c>
    </row>
    <row r="416" spans="2:45" hidden="1" x14ac:dyDescent="0.25">
      <c r="E416" t="s">
        <v>492</v>
      </c>
      <c r="G416" t="s">
        <v>493</v>
      </c>
      <c r="R416" t="s">
        <v>494</v>
      </c>
    </row>
    <row r="417" spans="2:31" hidden="1" x14ac:dyDescent="0.25">
      <c r="E417" t="s">
        <v>1275</v>
      </c>
      <c r="G417" t="s">
        <v>1276</v>
      </c>
      <c r="L417" t="s">
        <v>1277</v>
      </c>
      <c r="R417" t="s">
        <v>1278</v>
      </c>
      <c r="S417">
        <v>58603</v>
      </c>
      <c r="AE417" t="s">
        <v>1279</v>
      </c>
    </row>
    <row r="418" spans="2:31" hidden="1" x14ac:dyDescent="0.25">
      <c r="E418" t="s">
        <v>665</v>
      </c>
      <c r="G418" t="s">
        <v>666</v>
      </c>
      <c r="K418" s="18">
        <v>29688</v>
      </c>
      <c r="L418" t="s">
        <v>667</v>
      </c>
      <c r="R418" t="s">
        <v>668</v>
      </c>
      <c r="U418" t="s">
        <v>669</v>
      </c>
    </row>
    <row r="419" spans="2:31" hidden="1" x14ac:dyDescent="0.25">
      <c r="E419" t="s">
        <v>105</v>
      </c>
      <c r="G419" t="s">
        <v>1561</v>
      </c>
      <c r="L419" t="s">
        <v>1562</v>
      </c>
      <c r="AE419">
        <v>41583332549</v>
      </c>
    </row>
    <row r="420" spans="2:31" hidden="1" x14ac:dyDescent="0.25">
      <c r="E420" t="s">
        <v>5</v>
      </c>
      <c r="G420" t="s">
        <v>398</v>
      </c>
      <c r="R420" t="s">
        <v>399</v>
      </c>
    </row>
    <row r="421" spans="2:31" hidden="1" x14ac:dyDescent="0.25">
      <c r="E421" t="s">
        <v>72</v>
      </c>
      <c r="F421" t="s">
        <v>553</v>
      </c>
      <c r="G421" t="s">
        <v>554</v>
      </c>
      <c r="R421" t="s">
        <v>555</v>
      </c>
    </row>
    <row r="422" spans="2:31" hidden="1" x14ac:dyDescent="0.25">
      <c r="E422" t="s">
        <v>1283</v>
      </c>
      <c r="G422" t="s">
        <v>1295</v>
      </c>
      <c r="R422" t="s">
        <v>1296</v>
      </c>
    </row>
    <row r="423" spans="2:31" hidden="1" x14ac:dyDescent="0.25">
      <c r="E423" t="s">
        <v>89</v>
      </c>
      <c r="G423" t="s">
        <v>567</v>
      </c>
      <c r="R423" t="s">
        <v>568</v>
      </c>
    </row>
    <row r="424" spans="2:31" hidden="1" x14ac:dyDescent="0.25">
      <c r="E424" t="s">
        <v>332</v>
      </c>
      <c r="G424" t="s">
        <v>338</v>
      </c>
      <c r="R424" t="s">
        <v>339</v>
      </c>
    </row>
    <row r="425" spans="2:31" hidden="1" x14ac:dyDescent="0.25">
      <c r="E425" t="s">
        <v>384</v>
      </c>
      <c r="F425" t="s">
        <v>879</v>
      </c>
      <c r="G425" t="s">
        <v>880</v>
      </c>
      <c r="R425">
        <v>41712465744</v>
      </c>
    </row>
    <row r="426" spans="2:31" hidden="1" x14ac:dyDescent="0.25">
      <c r="E426" t="s">
        <v>1043</v>
      </c>
      <c r="G426" t="s">
        <v>1048</v>
      </c>
    </row>
    <row r="427" spans="2:31" x14ac:dyDescent="0.25">
      <c r="B427" t="s">
        <v>278</v>
      </c>
      <c r="C427" t="s">
        <v>278</v>
      </c>
      <c r="E427" t="s">
        <v>607</v>
      </c>
      <c r="G427" t="s">
        <v>616</v>
      </c>
      <c r="K427" s="18">
        <v>27576</v>
      </c>
      <c r="L427" t="s">
        <v>617</v>
      </c>
      <c r="R427" t="s">
        <v>618</v>
      </c>
      <c r="U427" t="s">
        <v>619</v>
      </c>
    </row>
    <row r="428" spans="2:31" hidden="1" x14ac:dyDescent="0.25">
      <c r="B428" t="s">
        <v>278</v>
      </c>
      <c r="C428" t="s">
        <v>278</v>
      </c>
      <c r="D428" t="s">
        <v>278</v>
      </c>
      <c r="E428" t="s">
        <v>95</v>
      </c>
      <c r="G428" t="s">
        <v>96</v>
      </c>
      <c r="K428" s="18">
        <v>30644</v>
      </c>
      <c r="L428" t="s">
        <v>586</v>
      </c>
      <c r="R428" t="s">
        <v>587</v>
      </c>
      <c r="U428" t="s">
        <v>588</v>
      </c>
    </row>
    <row r="429" spans="2:31" x14ac:dyDescent="0.25">
      <c r="B429" t="s">
        <v>278</v>
      </c>
      <c r="E429" t="s">
        <v>1055</v>
      </c>
      <c r="G429" t="s">
        <v>96</v>
      </c>
      <c r="R429" t="s">
        <v>1056</v>
      </c>
    </row>
    <row r="430" spans="2:31" x14ac:dyDescent="0.25">
      <c r="B430" t="s">
        <v>278</v>
      </c>
      <c r="E430" t="s">
        <v>1185</v>
      </c>
      <c r="G430" t="s">
        <v>96</v>
      </c>
      <c r="L430" t="s">
        <v>1188</v>
      </c>
      <c r="O430">
        <v>41562824300</v>
      </c>
      <c r="R430">
        <v>41792355320</v>
      </c>
      <c r="U430" t="s">
        <v>1189</v>
      </c>
    </row>
    <row r="431" spans="2:31" hidden="1" x14ac:dyDescent="0.25">
      <c r="E431" t="s">
        <v>218</v>
      </c>
      <c r="G431" t="s">
        <v>96</v>
      </c>
      <c r="L431" t="s">
        <v>1332</v>
      </c>
      <c r="R431" t="s">
        <v>1333</v>
      </c>
    </row>
    <row r="432" spans="2:31" hidden="1" x14ac:dyDescent="0.25">
      <c r="E432" t="s">
        <v>234</v>
      </c>
      <c r="G432" t="s">
        <v>1574</v>
      </c>
      <c r="R432" t="s">
        <v>1575</v>
      </c>
    </row>
    <row r="433" spans="2:45" hidden="1" x14ac:dyDescent="0.25">
      <c r="B433" t="s">
        <v>278</v>
      </c>
      <c r="C433" t="s">
        <v>278</v>
      </c>
      <c r="D433" t="s">
        <v>278</v>
      </c>
      <c r="E433" t="s">
        <v>159</v>
      </c>
      <c r="G433" t="s">
        <v>158</v>
      </c>
      <c r="K433" s="18">
        <v>31405</v>
      </c>
      <c r="R433" t="s">
        <v>954</v>
      </c>
    </row>
    <row r="434" spans="2:45" hidden="1" x14ac:dyDescent="0.25">
      <c r="E434" t="s">
        <v>1199</v>
      </c>
      <c r="G434" t="s">
        <v>1200</v>
      </c>
      <c r="AI434" t="s">
        <v>1201</v>
      </c>
      <c r="AS434" t="s">
        <v>1202</v>
      </c>
    </row>
    <row r="435" spans="2:45" hidden="1" x14ac:dyDescent="0.25">
      <c r="E435" t="s">
        <v>683</v>
      </c>
      <c r="G435" t="s">
        <v>684</v>
      </c>
      <c r="R435" t="s">
        <v>685</v>
      </c>
    </row>
    <row r="436" spans="2:45" hidden="1" x14ac:dyDescent="0.25">
      <c r="E436" t="s">
        <v>771</v>
      </c>
      <c r="G436" t="s">
        <v>772</v>
      </c>
      <c r="AE436" t="s">
        <v>773</v>
      </c>
    </row>
    <row r="437" spans="2:45" hidden="1" x14ac:dyDescent="0.25">
      <c r="E437" t="s">
        <v>767</v>
      </c>
      <c r="G437" t="s">
        <v>768</v>
      </c>
      <c r="L437" t="s">
        <v>769</v>
      </c>
      <c r="R437" t="s">
        <v>770</v>
      </c>
    </row>
    <row r="438" spans="2:45" hidden="1" x14ac:dyDescent="0.25">
      <c r="E438" t="s">
        <v>1678</v>
      </c>
      <c r="G438" t="s">
        <v>1679</v>
      </c>
      <c r="H438" t="s">
        <v>1680</v>
      </c>
      <c r="L438" t="s">
        <v>1681</v>
      </c>
      <c r="AS438" t="s">
        <v>1682</v>
      </c>
    </row>
    <row r="439" spans="2:45" hidden="1" x14ac:dyDescent="0.25">
      <c r="E439" t="s">
        <v>949</v>
      </c>
      <c r="G439" t="s">
        <v>952</v>
      </c>
      <c r="L439" t="s">
        <v>953</v>
      </c>
    </row>
    <row r="440" spans="2:45" hidden="1" x14ac:dyDescent="0.25">
      <c r="B440" t="s">
        <v>278</v>
      </c>
      <c r="C440" t="s">
        <v>278</v>
      </c>
      <c r="D440" t="s">
        <v>278</v>
      </c>
      <c r="E440" t="s">
        <v>1592</v>
      </c>
      <c r="G440" t="s">
        <v>180</v>
      </c>
      <c r="R440">
        <v>4915128822004</v>
      </c>
    </row>
    <row r="441" spans="2:45" hidden="1" x14ac:dyDescent="0.25">
      <c r="B441" t="s">
        <v>278</v>
      </c>
      <c r="C441" t="s">
        <v>278</v>
      </c>
      <c r="D441" t="s">
        <v>278</v>
      </c>
      <c r="E441" t="s">
        <v>181</v>
      </c>
      <c r="G441" t="s">
        <v>1102</v>
      </c>
      <c r="K441" s="18">
        <v>28747</v>
      </c>
      <c r="L441" t="s">
        <v>1103</v>
      </c>
      <c r="P441" t="s">
        <v>1104</v>
      </c>
      <c r="R441" t="s">
        <v>1105</v>
      </c>
      <c r="T441">
        <v>855975891841</v>
      </c>
      <c r="U441" t="s">
        <v>1106</v>
      </c>
    </row>
    <row r="442" spans="2:45" hidden="1" x14ac:dyDescent="0.25">
      <c r="E442" t="s">
        <v>1399</v>
      </c>
      <c r="G442" t="s">
        <v>1404</v>
      </c>
      <c r="R442">
        <v>41763343198</v>
      </c>
      <c r="U442" t="s">
        <v>1405</v>
      </c>
    </row>
    <row r="443" spans="2:45" hidden="1" x14ac:dyDescent="0.25">
      <c r="E443" t="s">
        <v>1343</v>
      </c>
      <c r="G443" t="s">
        <v>27</v>
      </c>
    </row>
    <row r="444" spans="2:45" hidden="1" x14ac:dyDescent="0.25">
      <c r="E444" t="s">
        <v>1701</v>
      </c>
      <c r="G444" t="s">
        <v>27</v>
      </c>
      <c r="AE444">
        <v>564265726</v>
      </c>
    </row>
    <row r="445" spans="2:45" hidden="1" x14ac:dyDescent="0.25">
      <c r="E445" t="s">
        <v>740</v>
      </c>
      <c r="G445" t="s">
        <v>741</v>
      </c>
      <c r="R445" t="s">
        <v>742</v>
      </c>
    </row>
    <row r="446" spans="2:45" hidden="1" x14ac:dyDescent="0.25">
      <c r="E446" t="s">
        <v>675</v>
      </c>
      <c r="G446" t="s">
        <v>676</v>
      </c>
      <c r="AS446" t="s">
        <v>677</v>
      </c>
    </row>
    <row r="447" spans="2:45" hidden="1" x14ac:dyDescent="0.25">
      <c r="E447" t="s">
        <v>935</v>
      </c>
      <c r="F447" t="s">
        <v>936</v>
      </c>
      <c r="G447" t="s">
        <v>934</v>
      </c>
      <c r="I447" t="s">
        <v>935</v>
      </c>
      <c r="J447" t="s">
        <v>485</v>
      </c>
      <c r="K447">
        <v>5316</v>
      </c>
    </row>
    <row r="448" spans="2:45" hidden="1" x14ac:dyDescent="0.25">
      <c r="E448" t="s">
        <v>431</v>
      </c>
      <c r="G448" t="s">
        <v>433</v>
      </c>
      <c r="R448" t="s">
        <v>434</v>
      </c>
    </row>
    <row r="449" spans="2:45" hidden="1" x14ac:dyDescent="0.25">
      <c r="E449" t="s">
        <v>1126</v>
      </c>
      <c r="G449" t="s">
        <v>433</v>
      </c>
      <c r="H449" t="s">
        <v>1130</v>
      </c>
      <c r="K449" s="18">
        <v>30839</v>
      </c>
      <c r="L449" t="s">
        <v>1131</v>
      </c>
      <c r="R449" t="s">
        <v>1132</v>
      </c>
    </row>
    <row r="450" spans="2:45" hidden="1" x14ac:dyDescent="0.25">
      <c r="E450" t="s">
        <v>930</v>
      </c>
      <c r="G450" t="s">
        <v>931</v>
      </c>
      <c r="R450">
        <v>41795446356</v>
      </c>
      <c r="AE450">
        <v>41712465711</v>
      </c>
    </row>
    <row r="451" spans="2:45" hidden="1" x14ac:dyDescent="0.25">
      <c r="E451" t="s">
        <v>187</v>
      </c>
      <c r="G451" t="s">
        <v>1143</v>
      </c>
      <c r="R451" t="s">
        <v>1144</v>
      </c>
    </row>
    <row r="452" spans="2:45" hidden="1" x14ac:dyDescent="0.25">
      <c r="E452" t="s">
        <v>1442</v>
      </c>
      <c r="G452" t="s">
        <v>1451</v>
      </c>
      <c r="R452" t="s">
        <v>1452</v>
      </c>
    </row>
    <row r="453" spans="2:45" hidden="1" x14ac:dyDescent="0.25">
      <c r="E453" t="s">
        <v>218</v>
      </c>
      <c r="G453" t="s">
        <v>217</v>
      </c>
      <c r="R453">
        <v>41798293882</v>
      </c>
    </row>
    <row r="454" spans="2:45" hidden="1" x14ac:dyDescent="0.25">
      <c r="E454" t="s">
        <v>1466</v>
      </c>
      <c r="G454" t="s">
        <v>217</v>
      </c>
      <c r="R454">
        <v>41798830647</v>
      </c>
    </row>
    <row r="455" spans="2:45" hidden="1" x14ac:dyDescent="0.25">
      <c r="E455" t="s">
        <v>1168</v>
      </c>
      <c r="G455" t="s">
        <v>1172</v>
      </c>
      <c r="K455" s="18">
        <v>29616</v>
      </c>
      <c r="L455" t="s">
        <v>1173</v>
      </c>
      <c r="R455" t="s">
        <v>1174</v>
      </c>
      <c r="U455" t="s">
        <v>1175</v>
      </c>
    </row>
    <row r="456" spans="2:45" x14ac:dyDescent="0.25">
      <c r="B456" t="s">
        <v>278</v>
      </c>
      <c r="E456" t="s">
        <v>930</v>
      </c>
      <c r="G456" t="s">
        <v>932</v>
      </c>
      <c r="L456" t="s">
        <v>933</v>
      </c>
      <c r="P456">
        <v>41562820513</v>
      </c>
      <c r="U456" t="s">
        <v>934</v>
      </c>
    </row>
    <row r="457" spans="2:45" hidden="1" x14ac:dyDescent="0.25">
      <c r="E457" t="s">
        <v>477</v>
      </c>
      <c r="G457" t="s">
        <v>478</v>
      </c>
      <c r="R457">
        <v>41797179896</v>
      </c>
      <c r="AE457">
        <v>564260569</v>
      </c>
      <c r="AS457">
        <v>797179896</v>
      </c>
    </row>
    <row r="458" spans="2:45" hidden="1" x14ac:dyDescent="0.25">
      <c r="E458" t="s">
        <v>922</v>
      </c>
      <c r="G458" t="s">
        <v>923</v>
      </c>
      <c r="R458">
        <v>41794684097</v>
      </c>
    </row>
    <row r="459" spans="2:45" hidden="1" x14ac:dyDescent="0.25">
      <c r="E459" t="s">
        <v>607</v>
      </c>
      <c r="G459" t="s">
        <v>623</v>
      </c>
      <c r="AE459">
        <v>41712465780</v>
      </c>
    </row>
    <row r="460" spans="2:45" hidden="1" x14ac:dyDescent="0.25">
      <c r="E460" t="s">
        <v>1437</v>
      </c>
      <c r="G460" t="s">
        <v>1440</v>
      </c>
      <c r="R460" t="s">
        <v>1441</v>
      </c>
    </row>
    <row r="461" spans="2:45" hidden="1" x14ac:dyDescent="0.25">
      <c r="E461" t="s">
        <v>1389</v>
      </c>
      <c r="G461" t="s">
        <v>1390</v>
      </c>
      <c r="L461" t="s">
        <v>1391</v>
      </c>
      <c r="R461" t="s">
        <v>1392</v>
      </c>
    </row>
    <row r="462" spans="2:45" hidden="1" x14ac:dyDescent="0.25">
      <c r="E462" t="s">
        <v>132</v>
      </c>
      <c r="G462" t="s">
        <v>1424</v>
      </c>
      <c r="L462" t="s">
        <v>1425</v>
      </c>
      <c r="R462" t="s">
        <v>1426</v>
      </c>
      <c r="AE462" t="s">
        <v>1427</v>
      </c>
    </row>
    <row r="463" spans="2:45" hidden="1" x14ac:dyDescent="0.25">
      <c r="E463" t="s">
        <v>1494</v>
      </c>
      <c r="G463" t="s">
        <v>1501</v>
      </c>
      <c r="L463" t="s">
        <v>1502</v>
      </c>
      <c r="AE463">
        <v>41418174444</v>
      </c>
      <c r="AJ463" t="s">
        <v>1503</v>
      </c>
    </row>
    <row r="464" spans="2:45" hidden="1" x14ac:dyDescent="0.25">
      <c r="E464" t="s">
        <v>63</v>
      </c>
      <c r="G464" t="s">
        <v>1151</v>
      </c>
      <c r="L464" t="s">
        <v>1152</v>
      </c>
      <c r="R464" t="s">
        <v>1153</v>
      </c>
      <c r="U464" t="s">
        <v>1154</v>
      </c>
    </row>
    <row r="465" spans="5:36" hidden="1" x14ac:dyDescent="0.25">
      <c r="E465" t="s">
        <v>465</v>
      </c>
      <c r="G465" t="s">
        <v>467</v>
      </c>
      <c r="AE465" t="s">
        <v>468</v>
      </c>
    </row>
    <row r="466" spans="5:36" hidden="1" x14ac:dyDescent="0.25">
      <c r="E466" t="s">
        <v>8</v>
      </c>
      <c r="G466" t="s">
        <v>7</v>
      </c>
      <c r="R466">
        <v>41793911933</v>
      </c>
    </row>
    <row r="467" spans="5:36" hidden="1" x14ac:dyDescent="0.25">
      <c r="E467" t="s">
        <v>1039</v>
      </c>
      <c r="G467" t="s">
        <v>149</v>
      </c>
      <c r="AE467" t="s">
        <v>1040</v>
      </c>
      <c r="AJ467" t="s">
        <v>1041</v>
      </c>
    </row>
    <row r="468" spans="5:36" hidden="1" x14ac:dyDescent="0.25">
      <c r="E468" t="s">
        <v>1736</v>
      </c>
      <c r="G468" t="s">
        <v>149</v>
      </c>
      <c r="U468" t="s">
        <v>1737</v>
      </c>
    </row>
    <row r="469" spans="5:36" hidden="1" x14ac:dyDescent="0.25">
      <c r="E469" t="s">
        <v>400</v>
      </c>
      <c r="G469" t="s">
        <v>413</v>
      </c>
      <c r="H469" t="s">
        <v>414</v>
      </c>
      <c r="I469" t="s">
        <v>415</v>
      </c>
      <c r="L469" t="s">
        <v>416</v>
      </c>
      <c r="R469" t="s">
        <v>417</v>
      </c>
    </row>
    <row r="470" spans="5:36" hidden="1" x14ac:dyDescent="0.25">
      <c r="E470" t="s">
        <v>329</v>
      </c>
      <c r="F470" t="s">
        <v>328</v>
      </c>
      <c r="H470" t="s">
        <v>149</v>
      </c>
      <c r="J470">
        <v>8045</v>
      </c>
      <c r="AE470" t="s">
        <v>331</v>
      </c>
    </row>
    <row r="471" spans="5:36" hidden="1" x14ac:dyDescent="0.25">
      <c r="E471" t="s">
        <v>27</v>
      </c>
    </row>
    <row r="472" spans="5:36" hidden="1" x14ac:dyDescent="0.25">
      <c r="E472" t="s">
        <v>358</v>
      </c>
      <c r="F472" t="s">
        <v>357</v>
      </c>
      <c r="J472">
        <v>5430</v>
      </c>
    </row>
    <row r="473" spans="5:36" hidden="1" x14ac:dyDescent="0.25">
      <c r="E473" t="s">
        <v>404</v>
      </c>
    </row>
    <row r="474" spans="5:36" hidden="1" x14ac:dyDescent="0.25">
      <c r="E474" t="s">
        <v>405</v>
      </c>
      <c r="F474" t="s">
        <v>403</v>
      </c>
      <c r="H474" t="s">
        <v>50</v>
      </c>
      <c r="J474">
        <v>5210</v>
      </c>
      <c r="K474" t="s">
        <v>406</v>
      </c>
    </row>
    <row r="475" spans="5:36" hidden="1" x14ac:dyDescent="0.25">
      <c r="E475" t="s">
        <v>431</v>
      </c>
      <c r="R475" t="s">
        <v>432</v>
      </c>
    </row>
    <row r="476" spans="5:36" hidden="1" x14ac:dyDescent="0.25">
      <c r="E476" t="s">
        <v>450</v>
      </c>
      <c r="F476" t="s">
        <v>449</v>
      </c>
      <c r="H476" t="s">
        <v>451</v>
      </c>
      <c r="J476">
        <v>6204</v>
      </c>
    </row>
    <row r="477" spans="5:36" hidden="1" x14ac:dyDescent="0.25">
      <c r="E477" t="s">
        <v>462</v>
      </c>
      <c r="AE477">
        <v>433401800</v>
      </c>
    </row>
    <row r="478" spans="5:36" hidden="1" x14ac:dyDescent="0.25">
      <c r="E478" t="s">
        <v>472</v>
      </c>
      <c r="F478" t="s">
        <v>471</v>
      </c>
      <c r="H478" t="s">
        <v>190</v>
      </c>
      <c r="J478">
        <v>5400</v>
      </c>
      <c r="AE478" t="s">
        <v>331</v>
      </c>
    </row>
    <row r="479" spans="5:36" hidden="1" x14ac:dyDescent="0.25"/>
    <row r="480" spans="5:36" hidden="1" x14ac:dyDescent="0.25">
      <c r="E480" t="s">
        <v>488</v>
      </c>
      <c r="F480" t="s">
        <v>487</v>
      </c>
    </row>
    <row r="481" spans="5:18" hidden="1" x14ac:dyDescent="0.25">
      <c r="E481" t="s">
        <v>488</v>
      </c>
    </row>
    <row r="482" spans="5:18" hidden="1" x14ac:dyDescent="0.25">
      <c r="E482" t="s">
        <v>546</v>
      </c>
    </row>
    <row r="483" spans="5:18" hidden="1" x14ac:dyDescent="0.25">
      <c r="E483" t="s">
        <v>405</v>
      </c>
      <c r="F483" t="s">
        <v>545</v>
      </c>
      <c r="H483" t="s">
        <v>115</v>
      </c>
      <c r="J483">
        <v>5415</v>
      </c>
      <c r="K483" t="s">
        <v>406</v>
      </c>
    </row>
    <row r="484" spans="5:18" hidden="1" x14ac:dyDescent="0.25">
      <c r="E484" t="s">
        <v>576</v>
      </c>
      <c r="R484">
        <v>41795762952</v>
      </c>
    </row>
    <row r="485" spans="5:18" hidden="1" x14ac:dyDescent="0.25">
      <c r="L485" t="s">
        <v>580</v>
      </c>
    </row>
    <row r="486" spans="5:18" hidden="1" x14ac:dyDescent="0.25">
      <c r="E486" t="s">
        <v>589</v>
      </c>
    </row>
    <row r="487" spans="5:18" hidden="1" x14ac:dyDescent="0.25">
      <c r="E487" t="s">
        <v>405</v>
      </c>
      <c r="F487" t="s">
        <v>588</v>
      </c>
      <c r="H487" t="s">
        <v>61</v>
      </c>
      <c r="J487">
        <v>5436</v>
      </c>
      <c r="K487" t="s">
        <v>406</v>
      </c>
    </row>
    <row r="488" spans="5:18" hidden="1" x14ac:dyDescent="0.25">
      <c r="E488" t="s">
        <v>612</v>
      </c>
      <c r="F488" t="s">
        <v>611</v>
      </c>
      <c r="J488">
        <v>5415</v>
      </c>
      <c r="M488">
        <v>41562822830</v>
      </c>
    </row>
    <row r="489" spans="5:18" hidden="1" x14ac:dyDescent="0.25">
      <c r="E489" t="s">
        <v>620</v>
      </c>
      <c r="F489" t="s">
        <v>619</v>
      </c>
      <c r="H489" t="s">
        <v>621</v>
      </c>
      <c r="J489">
        <v>8173</v>
      </c>
      <c r="M489" t="s">
        <v>622</v>
      </c>
    </row>
    <row r="490" spans="5:18" hidden="1" x14ac:dyDescent="0.25">
      <c r="E490" t="s">
        <v>628</v>
      </c>
    </row>
    <row r="491" spans="5:18" hidden="1" x14ac:dyDescent="0.25">
      <c r="E491" t="s">
        <v>405</v>
      </c>
      <c r="F491" t="s">
        <v>627</v>
      </c>
      <c r="H491" t="s">
        <v>103</v>
      </c>
      <c r="J491">
        <v>8905</v>
      </c>
      <c r="K491" t="s">
        <v>406</v>
      </c>
    </row>
    <row r="492" spans="5:18" hidden="1" x14ac:dyDescent="0.25">
      <c r="E492" t="s">
        <v>631</v>
      </c>
      <c r="F492" t="s">
        <v>630</v>
      </c>
      <c r="H492" t="s">
        <v>632</v>
      </c>
      <c r="J492">
        <v>5525</v>
      </c>
    </row>
    <row r="493" spans="5:18" hidden="1" x14ac:dyDescent="0.25">
      <c r="E493" t="s">
        <v>655</v>
      </c>
    </row>
    <row r="494" spans="5:18" hidden="1" x14ac:dyDescent="0.25">
      <c r="E494" t="s">
        <v>405</v>
      </c>
      <c r="F494" t="s">
        <v>654</v>
      </c>
      <c r="H494" t="s">
        <v>656</v>
      </c>
      <c r="J494">
        <v>5079</v>
      </c>
      <c r="K494" t="s">
        <v>406</v>
      </c>
    </row>
    <row r="495" spans="5:18" hidden="1" x14ac:dyDescent="0.25">
      <c r="E495" t="s">
        <v>670</v>
      </c>
      <c r="F495" t="s">
        <v>669</v>
      </c>
      <c r="H495" t="s">
        <v>82</v>
      </c>
      <c r="J495">
        <v>5416</v>
      </c>
    </row>
    <row r="496" spans="5:18" hidden="1" x14ac:dyDescent="0.25">
      <c r="E496" t="s">
        <v>690</v>
      </c>
      <c r="F496" t="s">
        <v>689</v>
      </c>
      <c r="H496" t="s">
        <v>691</v>
      </c>
      <c r="J496">
        <v>5727</v>
      </c>
    </row>
    <row r="497" spans="2:31" hidden="1" x14ac:dyDescent="0.25"/>
    <row r="498" spans="2:31" hidden="1" x14ac:dyDescent="0.25">
      <c r="E498" t="s">
        <v>700</v>
      </c>
    </row>
    <row r="499" spans="2:31" hidden="1" x14ac:dyDescent="0.25">
      <c r="E499" t="s">
        <v>405</v>
      </c>
      <c r="F499" t="s">
        <v>699</v>
      </c>
      <c r="H499" t="s">
        <v>701</v>
      </c>
      <c r="J499">
        <v>5200</v>
      </c>
      <c r="K499" t="s">
        <v>406</v>
      </c>
    </row>
    <row r="500" spans="2:31" hidden="1" x14ac:dyDescent="0.25">
      <c r="E500" t="s">
        <v>713</v>
      </c>
      <c r="F500" t="s">
        <v>712</v>
      </c>
      <c r="H500" t="s">
        <v>714</v>
      </c>
      <c r="J500">
        <v>2504</v>
      </c>
      <c r="AE500" t="s">
        <v>331</v>
      </c>
    </row>
    <row r="501" spans="2:31" hidden="1" x14ac:dyDescent="0.25">
      <c r="E501" t="s">
        <v>751</v>
      </c>
      <c r="F501" t="s">
        <v>750</v>
      </c>
      <c r="H501" t="s">
        <v>752</v>
      </c>
      <c r="J501">
        <v>5235</v>
      </c>
    </row>
    <row r="502" spans="2:31" hidden="1" x14ac:dyDescent="0.25">
      <c r="E502" t="s">
        <v>761</v>
      </c>
    </row>
    <row r="503" spans="2:31" hidden="1" x14ac:dyDescent="0.25">
      <c r="E503" t="s">
        <v>405</v>
      </c>
      <c r="F503" t="s">
        <v>760</v>
      </c>
      <c r="H503" t="s">
        <v>190</v>
      </c>
      <c r="J503">
        <v>5400</v>
      </c>
      <c r="K503" t="s">
        <v>406</v>
      </c>
    </row>
    <row r="504" spans="2:31" hidden="1" x14ac:dyDescent="0.25">
      <c r="L504" t="s">
        <v>787</v>
      </c>
    </row>
    <row r="505" spans="2:31" hidden="1" x14ac:dyDescent="0.25">
      <c r="E505" t="s">
        <v>799</v>
      </c>
    </row>
    <row r="506" spans="2:31" hidden="1" x14ac:dyDescent="0.25">
      <c r="E506" t="s">
        <v>796</v>
      </c>
    </row>
    <row r="507" spans="2:31" hidden="1" x14ac:dyDescent="0.25">
      <c r="E507" t="s">
        <v>800</v>
      </c>
      <c r="F507" t="s">
        <v>798</v>
      </c>
      <c r="I507" t="s">
        <v>796</v>
      </c>
      <c r="K507" t="s">
        <v>801</v>
      </c>
      <c r="W507" t="s">
        <v>330</v>
      </c>
      <c r="Y507" t="s">
        <v>331</v>
      </c>
    </row>
    <row r="508" spans="2:31" x14ac:dyDescent="0.25">
      <c r="B508" t="s">
        <v>278</v>
      </c>
      <c r="C508" t="s">
        <v>278</v>
      </c>
      <c r="E508" t="s">
        <v>802</v>
      </c>
      <c r="H508" t="s">
        <v>803</v>
      </c>
      <c r="L508" t="s">
        <v>804</v>
      </c>
      <c r="M508" t="s">
        <v>805</v>
      </c>
      <c r="P508" t="s">
        <v>806</v>
      </c>
      <c r="U508" t="s">
        <v>807</v>
      </c>
    </row>
    <row r="509" spans="2:31" hidden="1" x14ac:dyDescent="0.25">
      <c r="E509" t="s">
        <v>808</v>
      </c>
      <c r="F509" t="s">
        <v>807</v>
      </c>
      <c r="H509" t="s">
        <v>274</v>
      </c>
      <c r="J509">
        <v>5313</v>
      </c>
    </row>
    <row r="510" spans="2:31" hidden="1" x14ac:dyDescent="0.25">
      <c r="E510" t="s">
        <v>810</v>
      </c>
      <c r="F510" t="s">
        <v>807</v>
      </c>
      <c r="H510" t="s">
        <v>274</v>
      </c>
    </row>
    <row r="511" spans="2:31" hidden="1" x14ac:dyDescent="0.25">
      <c r="E511" t="s">
        <v>817</v>
      </c>
      <c r="L511" t="s">
        <v>818</v>
      </c>
      <c r="AE511" t="s">
        <v>819</v>
      </c>
    </row>
    <row r="512" spans="2:31" hidden="1" x14ac:dyDescent="0.25"/>
    <row r="513" spans="5:45" hidden="1" x14ac:dyDescent="0.25">
      <c r="E513" t="s">
        <v>670</v>
      </c>
      <c r="F513" t="s">
        <v>827</v>
      </c>
      <c r="H513" t="s">
        <v>82</v>
      </c>
      <c r="J513">
        <v>5416</v>
      </c>
    </row>
    <row r="514" spans="5:45" hidden="1" x14ac:dyDescent="0.25">
      <c r="E514" t="s">
        <v>404</v>
      </c>
    </row>
    <row r="515" spans="5:45" hidden="1" x14ac:dyDescent="0.25">
      <c r="E515" t="s">
        <v>405</v>
      </c>
      <c r="F515" t="s">
        <v>835</v>
      </c>
      <c r="H515" t="s">
        <v>50</v>
      </c>
      <c r="J515">
        <v>5210</v>
      </c>
      <c r="K515" t="s">
        <v>406</v>
      </c>
      <c r="AE515" t="s">
        <v>331</v>
      </c>
    </row>
    <row r="516" spans="5:45" hidden="1" x14ac:dyDescent="0.25">
      <c r="E516" t="s">
        <v>843</v>
      </c>
    </row>
    <row r="517" spans="5:45" hidden="1" x14ac:dyDescent="0.25">
      <c r="E517" t="s">
        <v>851</v>
      </c>
    </row>
    <row r="518" spans="5:45" hidden="1" x14ac:dyDescent="0.25">
      <c r="E518" t="s">
        <v>856</v>
      </c>
      <c r="P518">
        <v>4975299980</v>
      </c>
      <c r="U518" t="s">
        <v>857</v>
      </c>
    </row>
    <row r="519" spans="5:45" hidden="1" x14ac:dyDescent="0.25">
      <c r="E519" t="s">
        <v>858</v>
      </c>
    </row>
    <row r="520" spans="5:45" hidden="1" x14ac:dyDescent="0.25">
      <c r="E520" t="s">
        <v>859</v>
      </c>
      <c r="F520" t="s">
        <v>857</v>
      </c>
      <c r="H520" t="s">
        <v>860</v>
      </c>
      <c r="J520">
        <v>88289</v>
      </c>
      <c r="K520" t="s">
        <v>861</v>
      </c>
      <c r="M520">
        <v>497529998502</v>
      </c>
    </row>
    <row r="521" spans="5:45" hidden="1" x14ac:dyDescent="0.25">
      <c r="E521" t="s">
        <v>866</v>
      </c>
      <c r="F521" t="s">
        <v>867</v>
      </c>
    </row>
    <row r="522" spans="5:45" hidden="1" x14ac:dyDescent="0.25">
      <c r="E522" t="s">
        <v>868</v>
      </c>
      <c r="F522" t="s">
        <v>865</v>
      </c>
      <c r="H522" t="s">
        <v>866</v>
      </c>
      <c r="I522" t="s">
        <v>869</v>
      </c>
      <c r="J522">
        <v>7610</v>
      </c>
      <c r="K522" t="s">
        <v>870</v>
      </c>
      <c r="AE522" t="s">
        <v>331</v>
      </c>
    </row>
    <row r="523" spans="5:45" hidden="1" x14ac:dyDescent="0.25">
      <c r="E523" t="s">
        <v>883</v>
      </c>
      <c r="AE523" t="s">
        <v>884</v>
      </c>
      <c r="AG523">
        <v>41443656691</v>
      </c>
    </row>
    <row r="524" spans="5:45" hidden="1" x14ac:dyDescent="0.25">
      <c r="E524" t="s">
        <v>885</v>
      </c>
      <c r="AE524">
        <v>41712291500</v>
      </c>
      <c r="AG524">
        <v>41712465858</v>
      </c>
      <c r="AS524">
        <v>41586600010</v>
      </c>
    </row>
    <row r="525" spans="5:45" hidden="1" x14ac:dyDescent="0.25">
      <c r="E525" t="s">
        <v>152</v>
      </c>
      <c r="R525" t="s">
        <v>918</v>
      </c>
    </row>
    <row r="526" spans="5:45" hidden="1" x14ac:dyDescent="0.25">
      <c r="E526" t="s">
        <v>940</v>
      </c>
      <c r="F526" t="s">
        <v>939</v>
      </c>
      <c r="H526" t="s">
        <v>84</v>
      </c>
      <c r="J526">
        <v>5420</v>
      </c>
    </row>
    <row r="527" spans="5:45" hidden="1" x14ac:dyDescent="0.25">
      <c r="E527" t="s">
        <v>945</v>
      </c>
    </row>
    <row r="528" spans="5:45" hidden="1" x14ac:dyDescent="0.25">
      <c r="E528" t="s">
        <v>946</v>
      </c>
      <c r="F528" t="s">
        <v>944</v>
      </c>
      <c r="H528" t="s">
        <v>945</v>
      </c>
      <c r="K528" t="s">
        <v>781</v>
      </c>
      <c r="AE528" t="s">
        <v>331</v>
      </c>
    </row>
    <row r="529" spans="5:36" hidden="1" x14ac:dyDescent="0.25">
      <c r="E529" t="s">
        <v>963</v>
      </c>
      <c r="F529" t="s">
        <v>962</v>
      </c>
      <c r="H529" t="s">
        <v>164</v>
      </c>
      <c r="J529">
        <v>5033</v>
      </c>
    </row>
    <row r="530" spans="5:36" hidden="1" x14ac:dyDescent="0.25">
      <c r="E530" t="s">
        <v>970</v>
      </c>
      <c r="F530" t="s">
        <v>835</v>
      </c>
      <c r="H530" t="s">
        <v>971</v>
      </c>
      <c r="J530" t="s">
        <v>972</v>
      </c>
      <c r="AE530" t="s">
        <v>331</v>
      </c>
    </row>
    <row r="531" spans="5:36" hidden="1" x14ac:dyDescent="0.25">
      <c r="E531" t="s">
        <v>976</v>
      </c>
      <c r="F531" t="s">
        <v>975</v>
      </c>
      <c r="H531" t="s">
        <v>149</v>
      </c>
      <c r="J531">
        <v>8004</v>
      </c>
      <c r="M531">
        <v>41442916311</v>
      </c>
    </row>
    <row r="532" spans="5:36" hidden="1" x14ac:dyDescent="0.25">
      <c r="E532" t="s">
        <v>546</v>
      </c>
    </row>
    <row r="533" spans="5:36" hidden="1" x14ac:dyDescent="0.25">
      <c r="E533" t="s">
        <v>405</v>
      </c>
      <c r="F533" t="s">
        <v>979</v>
      </c>
      <c r="H533" t="s">
        <v>115</v>
      </c>
      <c r="J533">
        <v>5415</v>
      </c>
      <c r="K533" t="s">
        <v>406</v>
      </c>
    </row>
    <row r="534" spans="5:36" hidden="1" x14ac:dyDescent="0.25">
      <c r="E534" t="s">
        <v>983</v>
      </c>
      <c r="F534" t="s">
        <v>982</v>
      </c>
      <c r="H534" t="s">
        <v>984</v>
      </c>
      <c r="J534">
        <v>5424</v>
      </c>
    </row>
    <row r="535" spans="5:36" hidden="1" x14ac:dyDescent="0.25">
      <c r="E535" t="s">
        <v>988</v>
      </c>
      <c r="F535" t="s">
        <v>987</v>
      </c>
      <c r="H535" t="s">
        <v>989</v>
      </c>
      <c r="J535">
        <v>8532</v>
      </c>
      <c r="M535" t="s">
        <v>990</v>
      </c>
    </row>
    <row r="536" spans="5:36" hidden="1" x14ac:dyDescent="0.25">
      <c r="E536" t="s">
        <v>997</v>
      </c>
    </row>
    <row r="537" spans="5:36" hidden="1" x14ac:dyDescent="0.25">
      <c r="E537" t="s">
        <v>405</v>
      </c>
      <c r="F537" t="s">
        <v>996</v>
      </c>
      <c r="H537" t="s">
        <v>998</v>
      </c>
      <c r="J537">
        <v>5634</v>
      </c>
      <c r="K537" t="s">
        <v>406</v>
      </c>
    </row>
    <row r="538" spans="5:36" hidden="1" x14ac:dyDescent="0.25">
      <c r="E538" t="s">
        <v>999</v>
      </c>
      <c r="R538" t="s">
        <v>1000</v>
      </c>
      <c r="AJ538" t="s">
        <v>1001</v>
      </c>
    </row>
    <row r="539" spans="5:36" hidden="1" x14ac:dyDescent="0.25">
      <c r="E539" t="s">
        <v>1002</v>
      </c>
      <c r="F539" t="s">
        <v>1001</v>
      </c>
      <c r="H539" t="s">
        <v>67</v>
      </c>
      <c r="J539">
        <v>5000</v>
      </c>
      <c r="AE539" t="s">
        <v>331</v>
      </c>
    </row>
    <row r="540" spans="5:36" hidden="1" x14ac:dyDescent="0.25">
      <c r="E540" t="s">
        <v>1012</v>
      </c>
    </row>
    <row r="541" spans="5:36" hidden="1" x14ac:dyDescent="0.25">
      <c r="E541" t="s">
        <v>1013</v>
      </c>
      <c r="F541" t="s">
        <v>1014</v>
      </c>
      <c r="W541" t="s">
        <v>1015</v>
      </c>
      <c r="AD541" t="s">
        <v>1016</v>
      </c>
      <c r="AH541" t="s">
        <v>849</v>
      </c>
    </row>
    <row r="542" spans="5:36" hidden="1" x14ac:dyDescent="0.25">
      <c r="E542" t="s">
        <v>1022</v>
      </c>
      <c r="F542" t="s">
        <v>1023</v>
      </c>
      <c r="W542" t="s">
        <v>1024</v>
      </c>
      <c r="AD542" t="s">
        <v>1025</v>
      </c>
    </row>
    <row r="543" spans="5:36" hidden="1" x14ac:dyDescent="0.25">
      <c r="E543" t="s">
        <v>1042</v>
      </c>
      <c r="F543" t="s">
        <v>1041</v>
      </c>
      <c r="H543" t="s">
        <v>149</v>
      </c>
      <c r="J543">
        <v>8052</v>
      </c>
      <c r="AE543" t="s">
        <v>331</v>
      </c>
    </row>
    <row r="544" spans="5:36" hidden="1" x14ac:dyDescent="0.25">
      <c r="E544" t="s">
        <v>1061</v>
      </c>
      <c r="F544" t="s">
        <v>1060</v>
      </c>
      <c r="H544" t="s">
        <v>50</v>
      </c>
      <c r="J544">
        <v>5210</v>
      </c>
      <c r="W544" t="s">
        <v>330</v>
      </c>
      <c r="Y544" t="s">
        <v>331</v>
      </c>
    </row>
    <row r="545" spans="5:18" hidden="1" x14ac:dyDescent="0.25">
      <c r="E545" t="s">
        <v>940</v>
      </c>
      <c r="F545" t="s">
        <v>1077</v>
      </c>
      <c r="H545" t="s">
        <v>84</v>
      </c>
      <c r="J545">
        <v>5420</v>
      </c>
    </row>
    <row r="546" spans="5:18" hidden="1" x14ac:dyDescent="0.25">
      <c r="E546" t="s">
        <v>612</v>
      </c>
      <c r="F546" t="s">
        <v>1085</v>
      </c>
      <c r="J546">
        <v>5415</v>
      </c>
    </row>
    <row r="547" spans="5:18" hidden="1" x14ac:dyDescent="0.25">
      <c r="E547" t="s">
        <v>1107</v>
      </c>
    </row>
    <row r="548" spans="5:18" hidden="1" x14ac:dyDescent="0.25">
      <c r="E548" t="s">
        <v>859</v>
      </c>
      <c r="F548" t="s">
        <v>1106</v>
      </c>
      <c r="H548" t="s">
        <v>1108</v>
      </c>
      <c r="J548">
        <v>82008</v>
      </c>
      <c r="K548" t="s">
        <v>861</v>
      </c>
    </row>
    <row r="549" spans="5:18" hidden="1" x14ac:dyDescent="0.25">
      <c r="E549" t="s">
        <v>963</v>
      </c>
      <c r="F549" t="s">
        <v>962</v>
      </c>
      <c r="H549" t="s">
        <v>164</v>
      </c>
      <c r="J549">
        <v>5033</v>
      </c>
    </row>
    <row r="550" spans="5:18" hidden="1" x14ac:dyDescent="0.25">
      <c r="E550" t="s">
        <v>546</v>
      </c>
    </row>
    <row r="551" spans="5:18" hidden="1" x14ac:dyDescent="0.25">
      <c r="E551" t="s">
        <v>405</v>
      </c>
      <c r="F551" t="s">
        <v>1142</v>
      </c>
      <c r="H551" t="s">
        <v>115</v>
      </c>
      <c r="J551">
        <v>5415</v>
      </c>
      <c r="K551" t="s">
        <v>406</v>
      </c>
    </row>
    <row r="552" spans="5:18" hidden="1" x14ac:dyDescent="0.25">
      <c r="E552" t="s">
        <v>1155</v>
      </c>
    </row>
    <row r="553" spans="5:18" hidden="1" x14ac:dyDescent="0.25">
      <c r="E553" t="s">
        <v>405</v>
      </c>
      <c r="F553" t="s">
        <v>1154</v>
      </c>
      <c r="H553" t="s">
        <v>1156</v>
      </c>
      <c r="J553">
        <v>5408</v>
      </c>
      <c r="K553" t="s">
        <v>406</v>
      </c>
    </row>
    <row r="554" spans="5:18" hidden="1" x14ac:dyDescent="0.25">
      <c r="E554" t="s">
        <v>202</v>
      </c>
      <c r="R554" t="s">
        <v>1160</v>
      </c>
    </row>
    <row r="555" spans="5:18" hidden="1" x14ac:dyDescent="0.25">
      <c r="E555" t="s">
        <v>940</v>
      </c>
      <c r="F555" t="s">
        <v>1167</v>
      </c>
      <c r="H555" t="s">
        <v>84</v>
      </c>
      <c r="J555">
        <v>5420</v>
      </c>
    </row>
    <row r="556" spans="5:18" hidden="1" x14ac:dyDescent="0.25">
      <c r="E556" t="s">
        <v>1176</v>
      </c>
    </row>
    <row r="557" spans="5:18" hidden="1" x14ac:dyDescent="0.25">
      <c r="E557" t="s">
        <v>405</v>
      </c>
      <c r="F557" t="s">
        <v>1175</v>
      </c>
      <c r="H557" t="s">
        <v>1177</v>
      </c>
      <c r="J557">
        <v>5432</v>
      </c>
      <c r="K557" t="s">
        <v>406</v>
      </c>
    </row>
    <row r="558" spans="5:18" hidden="1" x14ac:dyDescent="0.25">
      <c r="E558" t="s">
        <v>612</v>
      </c>
      <c r="F558" t="s">
        <v>1189</v>
      </c>
      <c r="J558">
        <v>5415</v>
      </c>
    </row>
    <row r="559" spans="5:18" hidden="1" x14ac:dyDescent="0.25">
      <c r="E559" t="s">
        <v>1198</v>
      </c>
    </row>
    <row r="560" spans="5:18" hidden="1" x14ac:dyDescent="0.25">
      <c r="E560" t="s">
        <v>405</v>
      </c>
      <c r="F560" t="s">
        <v>1197</v>
      </c>
      <c r="H560" t="s">
        <v>208</v>
      </c>
      <c r="J560">
        <v>5412</v>
      </c>
      <c r="K560" t="s">
        <v>406</v>
      </c>
    </row>
    <row r="561" spans="5:36" hidden="1" x14ac:dyDescent="0.25">
      <c r="E561" t="s">
        <v>1224</v>
      </c>
      <c r="F561" t="s">
        <v>1225</v>
      </c>
    </row>
    <row r="562" spans="5:36" hidden="1" x14ac:dyDescent="0.25">
      <c r="E562" t="s">
        <v>1226</v>
      </c>
      <c r="F562" t="s">
        <v>1223</v>
      </c>
      <c r="H562" t="s">
        <v>1224</v>
      </c>
      <c r="I562" t="s">
        <v>1227</v>
      </c>
      <c r="J562" t="s">
        <v>1228</v>
      </c>
      <c r="K562" t="s">
        <v>785</v>
      </c>
      <c r="AE562" t="s">
        <v>331</v>
      </c>
    </row>
    <row r="563" spans="5:36" hidden="1" x14ac:dyDescent="0.25">
      <c r="E563" t="s">
        <v>1250</v>
      </c>
    </row>
    <row r="564" spans="5:36" hidden="1" x14ac:dyDescent="0.25">
      <c r="E564" t="s">
        <v>1251</v>
      </c>
    </row>
    <row r="565" spans="5:36" hidden="1" x14ac:dyDescent="0.25">
      <c r="E565" t="s">
        <v>1259</v>
      </c>
      <c r="F565" t="s">
        <v>1258</v>
      </c>
      <c r="I565" t="s">
        <v>149</v>
      </c>
      <c r="J565">
        <v>8001</v>
      </c>
      <c r="M565">
        <v>41442521575</v>
      </c>
    </row>
    <row r="566" spans="5:36" hidden="1" x14ac:dyDescent="0.25">
      <c r="E566" t="s">
        <v>1260</v>
      </c>
      <c r="AJ566" t="s">
        <v>1261</v>
      </c>
    </row>
    <row r="567" spans="5:36" hidden="1" x14ac:dyDescent="0.25">
      <c r="E567" t="s">
        <v>1262</v>
      </c>
      <c r="F567" t="s">
        <v>1261</v>
      </c>
      <c r="H567" t="s">
        <v>149</v>
      </c>
      <c r="J567">
        <v>8005</v>
      </c>
      <c r="AE567" t="s">
        <v>331</v>
      </c>
    </row>
    <row r="568" spans="5:36" hidden="1" x14ac:dyDescent="0.25">
      <c r="E568" t="s">
        <v>1267</v>
      </c>
      <c r="F568" t="s">
        <v>1268</v>
      </c>
    </row>
    <row r="569" spans="5:36" hidden="1" x14ac:dyDescent="0.25">
      <c r="E569" t="s">
        <v>1226</v>
      </c>
      <c r="F569" t="s">
        <v>1266</v>
      </c>
      <c r="H569" t="s">
        <v>1267</v>
      </c>
      <c r="I569" t="s">
        <v>1269</v>
      </c>
      <c r="J569">
        <v>10036</v>
      </c>
      <c r="K569" t="s">
        <v>785</v>
      </c>
      <c r="AE569" t="s">
        <v>331</v>
      </c>
    </row>
    <row r="570" spans="5:36" hidden="1" x14ac:dyDescent="0.25">
      <c r="E570" t="s">
        <v>1318</v>
      </c>
    </row>
    <row r="571" spans="5:36" hidden="1" x14ac:dyDescent="0.25">
      <c r="E571" t="s">
        <v>405</v>
      </c>
      <c r="F571" t="s">
        <v>1317</v>
      </c>
      <c r="H571" t="s">
        <v>1177</v>
      </c>
      <c r="J571">
        <v>5432</v>
      </c>
      <c r="K571" t="s">
        <v>406</v>
      </c>
    </row>
    <row r="572" spans="5:36" hidden="1" x14ac:dyDescent="0.25">
      <c r="E572" t="s">
        <v>612</v>
      </c>
      <c r="F572" t="s">
        <v>1325</v>
      </c>
      <c r="J572">
        <v>5415</v>
      </c>
    </row>
    <row r="573" spans="5:36" hidden="1" x14ac:dyDescent="0.25">
      <c r="E573" t="s">
        <v>1345</v>
      </c>
    </row>
    <row r="574" spans="5:36" hidden="1" x14ac:dyDescent="0.25">
      <c r="E574" t="s">
        <v>1346</v>
      </c>
    </row>
    <row r="575" spans="5:36" hidden="1" x14ac:dyDescent="0.25">
      <c r="E575" t="s">
        <v>1347</v>
      </c>
      <c r="F575" t="s">
        <v>1344</v>
      </c>
    </row>
    <row r="576" spans="5:36" hidden="1" x14ac:dyDescent="0.25">
      <c r="E576" t="s">
        <v>1345</v>
      </c>
    </row>
    <row r="577" spans="5:31" hidden="1" x14ac:dyDescent="0.25">
      <c r="E577" t="s">
        <v>1348</v>
      </c>
      <c r="I577">
        <v>5430</v>
      </c>
      <c r="V577" t="s">
        <v>330</v>
      </c>
      <c r="X577" t="s">
        <v>331</v>
      </c>
    </row>
    <row r="578" spans="5:31" hidden="1" x14ac:dyDescent="0.25">
      <c r="E578" t="s">
        <v>1358</v>
      </c>
      <c r="F578" t="s">
        <v>1357</v>
      </c>
      <c r="H578" t="s">
        <v>1359</v>
      </c>
      <c r="J578">
        <v>8106</v>
      </c>
      <c r="AE578" t="s">
        <v>331</v>
      </c>
    </row>
    <row r="579" spans="5:31" hidden="1" x14ac:dyDescent="0.25">
      <c r="E579" t="s">
        <v>1366</v>
      </c>
    </row>
    <row r="580" spans="5:31" hidden="1" x14ac:dyDescent="0.25">
      <c r="E580" t="s">
        <v>1367</v>
      </c>
    </row>
    <row r="581" spans="5:31" hidden="1" x14ac:dyDescent="0.25">
      <c r="E581" t="s">
        <v>1368</v>
      </c>
    </row>
    <row r="582" spans="5:31" hidden="1" x14ac:dyDescent="0.25">
      <c r="E582" t="s">
        <v>1369</v>
      </c>
    </row>
    <row r="583" spans="5:31" hidden="1" x14ac:dyDescent="0.25">
      <c r="E583" t="s">
        <v>1406</v>
      </c>
      <c r="F583" t="s">
        <v>1405</v>
      </c>
      <c r="H583" t="s">
        <v>27</v>
      </c>
      <c r="J583">
        <v>5430</v>
      </c>
    </row>
    <row r="584" spans="5:31" hidden="1" x14ac:dyDescent="0.25">
      <c r="E584" t="s">
        <v>1406</v>
      </c>
      <c r="F584" t="s">
        <v>1408</v>
      </c>
      <c r="H584" t="s">
        <v>27</v>
      </c>
      <c r="J584">
        <v>5430</v>
      </c>
      <c r="AE584" t="s">
        <v>331</v>
      </c>
    </row>
    <row r="585" spans="5:31" hidden="1" x14ac:dyDescent="0.25">
      <c r="E585" t="s">
        <v>472</v>
      </c>
      <c r="F585" t="s">
        <v>1421</v>
      </c>
      <c r="H585" t="s">
        <v>190</v>
      </c>
      <c r="J585">
        <v>5400</v>
      </c>
      <c r="M585">
        <v>41562216282</v>
      </c>
    </row>
    <row r="586" spans="5:31" hidden="1" x14ac:dyDescent="0.25">
      <c r="E586" t="s">
        <v>1449</v>
      </c>
    </row>
    <row r="587" spans="5:31" hidden="1" x14ac:dyDescent="0.25">
      <c r="E587" t="s">
        <v>405</v>
      </c>
      <c r="F587" t="s">
        <v>1448</v>
      </c>
      <c r="H587" t="s">
        <v>1450</v>
      </c>
      <c r="J587">
        <v>5463</v>
      </c>
      <c r="K587" t="s">
        <v>406</v>
      </c>
    </row>
    <row r="588" spans="5:31" hidden="1" x14ac:dyDescent="0.25">
      <c r="E588" t="s">
        <v>1458</v>
      </c>
      <c r="F588" t="s">
        <v>1457</v>
      </c>
      <c r="H588" t="s">
        <v>1459</v>
      </c>
      <c r="J588">
        <v>8050</v>
      </c>
      <c r="AE588" t="s">
        <v>331</v>
      </c>
    </row>
    <row r="589" spans="5:31" hidden="1" x14ac:dyDescent="0.25">
      <c r="E589" t="s">
        <v>1463</v>
      </c>
      <c r="F589" t="s">
        <v>1462</v>
      </c>
      <c r="H589" t="s">
        <v>1464</v>
      </c>
      <c r="J589">
        <v>8952</v>
      </c>
      <c r="M589" t="s">
        <v>1465</v>
      </c>
    </row>
    <row r="590" spans="5:31" hidden="1" x14ac:dyDescent="0.25">
      <c r="E590" t="s">
        <v>1477</v>
      </c>
      <c r="F590" t="s">
        <v>1478</v>
      </c>
    </row>
    <row r="591" spans="5:31" hidden="1" x14ac:dyDescent="0.25">
      <c r="E591" t="s">
        <v>1226</v>
      </c>
      <c r="F591" t="s">
        <v>1476</v>
      </c>
      <c r="H591" t="s">
        <v>1477</v>
      </c>
      <c r="I591" t="s">
        <v>1479</v>
      </c>
      <c r="J591">
        <v>32819</v>
      </c>
      <c r="K591" t="s">
        <v>785</v>
      </c>
      <c r="AE591" t="s">
        <v>331</v>
      </c>
    </row>
    <row r="592" spans="5:31" hidden="1" x14ac:dyDescent="0.25">
      <c r="E592" t="s">
        <v>1483</v>
      </c>
      <c r="AE592">
        <v>447867222</v>
      </c>
    </row>
    <row r="593" spans="5:36" hidden="1" x14ac:dyDescent="0.25">
      <c r="E593" t="s">
        <v>1499</v>
      </c>
    </row>
    <row r="594" spans="5:36" hidden="1" x14ac:dyDescent="0.25">
      <c r="E594" t="s">
        <v>405</v>
      </c>
      <c r="F594" t="s">
        <v>1498</v>
      </c>
      <c r="H594" t="s">
        <v>1500</v>
      </c>
      <c r="J594">
        <v>6276</v>
      </c>
      <c r="K594" t="s">
        <v>406</v>
      </c>
    </row>
    <row r="595" spans="5:36" hidden="1" x14ac:dyDescent="0.25">
      <c r="E595" t="s">
        <v>1504</v>
      </c>
      <c r="F595" t="s">
        <v>1503</v>
      </c>
      <c r="J595">
        <v>6433</v>
      </c>
      <c r="AE595" t="s">
        <v>331</v>
      </c>
    </row>
    <row r="596" spans="5:36" hidden="1" x14ac:dyDescent="0.25">
      <c r="E596" t="s">
        <v>1508</v>
      </c>
      <c r="P596" t="s">
        <v>1509</v>
      </c>
      <c r="R596" t="s">
        <v>1510</v>
      </c>
    </row>
    <row r="597" spans="5:36" hidden="1" x14ac:dyDescent="0.25">
      <c r="E597" t="s">
        <v>1406</v>
      </c>
      <c r="F597" t="s">
        <v>357</v>
      </c>
      <c r="H597" t="s">
        <v>27</v>
      </c>
      <c r="J597">
        <v>5430</v>
      </c>
    </row>
    <row r="598" spans="5:36" hidden="1" x14ac:dyDescent="0.25">
      <c r="E598" t="s">
        <v>546</v>
      </c>
    </row>
    <row r="599" spans="5:36" hidden="1" x14ac:dyDescent="0.25">
      <c r="E599" t="s">
        <v>405</v>
      </c>
      <c r="F599" t="s">
        <v>1532</v>
      </c>
      <c r="H599" t="s">
        <v>115</v>
      </c>
      <c r="J599">
        <v>5415</v>
      </c>
      <c r="K599" t="s">
        <v>406</v>
      </c>
      <c r="AE599" t="s">
        <v>331</v>
      </c>
    </row>
    <row r="600" spans="5:36" hidden="1" x14ac:dyDescent="0.25">
      <c r="E600" t="s">
        <v>612</v>
      </c>
      <c r="F600" t="s">
        <v>1536</v>
      </c>
      <c r="J600">
        <v>5415</v>
      </c>
      <c r="AE600" t="s">
        <v>331</v>
      </c>
    </row>
    <row r="601" spans="5:36" hidden="1" x14ac:dyDescent="0.25">
      <c r="E601" t="s">
        <v>1566</v>
      </c>
      <c r="F601" t="s">
        <v>1565</v>
      </c>
      <c r="H601" t="s">
        <v>1567</v>
      </c>
      <c r="J601">
        <v>5300</v>
      </c>
    </row>
    <row r="602" spans="5:36" hidden="1" x14ac:dyDescent="0.25">
      <c r="E602" t="s">
        <v>1572</v>
      </c>
    </row>
    <row r="603" spans="5:36" hidden="1" x14ac:dyDescent="0.25">
      <c r="E603" t="s">
        <v>405</v>
      </c>
      <c r="F603" t="s">
        <v>1571</v>
      </c>
      <c r="H603" t="s">
        <v>27</v>
      </c>
      <c r="J603">
        <v>5430</v>
      </c>
      <c r="K603" t="s">
        <v>406</v>
      </c>
      <c r="M603">
        <v>41628852626</v>
      </c>
    </row>
    <row r="604" spans="5:36" hidden="1" x14ac:dyDescent="0.25">
      <c r="E604" t="s">
        <v>1580</v>
      </c>
      <c r="L604" t="s">
        <v>1581</v>
      </c>
      <c r="R604" t="s">
        <v>1582</v>
      </c>
    </row>
    <row r="605" spans="5:36" hidden="1" x14ac:dyDescent="0.25">
      <c r="E605" t="s">
        <v>1596</v>
      </c>
      <c r="AJ605" t="s">
        <v>1597</v>
      </c>
    </row>
    <row r="606" spans="5:36" hidden="1" x14ac:dyDescent="0.25">
      <c r="E606" t="s">
        <v>1598</v>
      </c>
      <c r="F606" t="s">
        <v>1597</v>
      </c>
      <c r="H606" t="s">
        <v>1599</v>
      </c>
      <c r="J606">
        <v>8500</v>
      </c>
      <c r="AE606" t="s">
        <v>331</v>
      </c>
    </row>
    <row r="607" spans="5:36" hidden="1" x14ac:dyDescent="0.25">
      <c r="E607" t="s">
        <v>1603</v>
      </c>
      <c r="U607" t="s">
        <v>1604</v>
      </c>
    </row>
    <row r="608" spans="5:36" hidden="1" x14ac:dyDescent="0.25">
      <c r="E608" t="s">
        <v>1605</v>
      </c>
      <c r="F608" t="s">
        <v>1604</v>
      </c>
      <c r="H608" t="s">
        <v>1606</v>
      </c>
      <c r="J608">
        <v>6443</v>
      </c>
      <c r="M608">
        <v>418255050</v>
      </c>
    </row>
    <row r="609" spans="5:31" hidden="1" x14ac:dyDescent="0.25">
      <c r="E609" t="s">
        <v>670</v>
      </c>
      <c r="F609" t="s">
        <v>1623</v>
      </c>
      <c r="H609" t="s">
        <v>82</v>
      </c>
      <c r="J609">
        <v>5416</v>
      </c>
      <c r="M609" t="s">
        <v>1624</v>
      </c>
    </row>
    <row r="610" spans="5:31" hidden="1" x14ac:dyDescent="0.25">
      <c r="E610" t="s">
        <v>117</v>
      </c>
      <c r="R610" t="s">
        <v>1625</v>
      </c>
    </row>
    <row r="611" spans="5:31" hidden="1" x14ac:dyDescent="0.25">
      <c r="E611" t="s">
        <v>1640</v>
      </c>
    </row>
    <row r="612" spans="5:31" hidden="1" x14ac:dyDescent="0.25">
      <c r="E612" t="s">
        <v>405</v>
      </c>
      <c r="F612" t="s">
        <v>1639</v>
      </c>
      <c r="H612" t="s">
        <v>82</v>
      </c>
      <c r="J612">
        <v>5416</v>
      </c>
      <c r="K612" t="s">
        <v>406</v>
      </c>
    </row>
    <row r="613" spans="5:31" hidden="1" x14ac:dyDescent="0.25">
      <c r="E613" t="s">
        <v>1663</v>
      </c>
    </row>
    <row r="614" spans="5:31" hidden="1" x14ac:dyDescent="0.25">
      <c r="E614" t="s">
        <v>1674</v>
      </c>
      <c r="AE614">
        <v>41848024365</v>
      </c>
    </row>
    <row r="615" spans="5:31" hidden="1" x14ac:dyDescent="0.25">
      <c r="E615" t="s">
        <v>1689</v>
      </c>
      <c r="R615" t="s">
        <v>1690</v>
      </c>
    </row>
    <row r="616" spans="5:31" hidden="1" x14ac:dyDescent="0.25">
      <c r="E616" t="s">
        <v>612</v>
      </c>
      <c r="F616" t="s">
        <v>1696</v>
      </c>
      <c r="J616">
        <v>5415</v>
      </c>
      <c r="M616">
        <v>41562823560</v>
      </c>
    </row>
    <row r="617" spans="5:31" hidden="1" x14ac:dyDescent="0.25">
      <c r="E617" t="s">
        <v>1718</v>
      </c>
      <c r="R617" t="s">
        <v>1719</v>
      </c>
    </row>
    <row r="618" spans="5:31" hidden="1" x14ac:dyDescent="0.25">
      <c r="E618" t="s">
        <v>1259</v>
      </c>
      <c r="F618" t="s">
        <v>1737</v>
      </c>
      <c r="H618" t="s">
        <v>149</v>
      </c>
      <c r="J618">
        <v>8001</v>
      </c>
      <c r="M618">
        <v>41442612191</v>
      </c>
    </row>
    <row r="619" spans="5:31" hidden="1" x14ac:dyDescent="0.25"/>
  </sheetData>
  <autoFilter ref="A1:AS619">
    <filterColumn colId="1">
      <customFilters>
        <customFilter operator="notEqual" val=" "/>
      </customFilters>
    </filterColumn>
    <filterColumn colId="3">
      <filters blank="1"/>
    </filterColumn>
  </autoFilter>
  <sortState ref="A2:AS618">
    <sortCondition ref="G1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E14" sqref="E14"/>
    </sheetView>
  </sheetViews>
  <sheetFormatPr baseColWidth="10" defaultRowHeight="15" x14ac:dyDescent="0.25"/>
  <cols>
    <col min="1" max="1" width="18.42578125" style="2" customWidth="1"/>
    <col min="6" max="6" width="20.5703125" customWidth="1"/>
  </cols>
  <sheetData>
    <row r="1" spans="1:9" x14ac:dyDescent="0.25">
      <c r="A1" s="3" t="s">
        <v>74</v>
      </c>
    </row>
    <row r="2" spans="1:9" x14ac:dyDescent="0.25">
      <c r="A2" s="3"/>
    </row>
    <row r="3" spans="1:9" x14ac:dyDescent="0.25">
      <c r="A3" s="3" t="s">
        <v>263</v>
      </c>
      <c r="F3" s="1" t="s">
        <v>264</v>
      </c>
    </row>
    <row r="4" spans="1:9" s="1" customFormat="1" x14ac:dyDescent="0.25">
      <c r="A4" s="3" t="s">
        <v>0</v>
      </c>
      <c r="B4" s="1" t="s">
        <v>76</v>
      </c>
      <c r="C4" s="1" t="s">
        <v>24</v>
      </c>
      <c r="D4" s="1" t="s">
        <v>268</v>
      </c>
      <c r="F4" s="3" t="s">
        <v>0</v>
      </c>
      <c r="G4" s="1" t="s">
        <v>76</v>
      </c>
      <c r="H4" s="1" t="s">
        <v>24</v>
      </c>
    </row>
    <row r="5" spans="1:9" s="1" customFormat="1" x14ac:dyDescent="0.25">
      <c r="A5" s="5" t="s">
        <v>267</v>
      </c>
      <c r="B5" s="6"/>
      <c r="C5" s="6" t="s">
        <v>190</v>
      </c>
      <c r="D5" s="6" t="s">
        <v>269</v>
      </c>
      <c r="F5" t="s">
        <v>265</v>
      </c>
      <c r="G5"/>
      <c r="H5" t="s">
        <v>190</v>
      </c>
    </row>
    <row r="6" spans="1:9" x14ac:dyDescent="0.25">
      <c r="A6" s="2" t="s">
        <v>260</v>
      </c>
      <c r="C6" t="s">
        <v>190</v>
      </c>
      <c r="F6" s="2" t="s">
        <v>271</v>
      </c>
      <c r="H6" t="s">
        <v>190</v>
      </c>
      <c r="I6" t="s">
        <v>272</v>
      </c>
    </row>
    <row r="7" spans="1:9" ht="30" x14ac:dyDescent="0.25">
      <c r="A7" s="2" t="s">
        <v>271</v>
      </c>
      <c r="C7" t="s">
        <v>190</v>
      </c>
      <c r="D7" t="s">
        <v>272</v>
      </c>
    </row>
    <row r="8" spans="1:9" x14ac:dyDescent="0.25">
      <c r="A8" s="2" t="s">
        <v>258</v>
      </c>
      <c r="C8" t="s">
        <v>259</v>
      </c>
    </row>
    <row r="9" spans="1:9" x14ac:dyDescent="0.25">
      <c r="A9" s="2" t="s">
        <v>75</v>
      </c>
      <c r="C9" t="s">
        <v>77</v>
      </c>
      <c r="D9" t="s">
        <v>270</v>
      </c>
    </row>
    <row r="10" spans="1:9" x14ac:dyDescent="0.25">
      <c r="A10" s="2" t="s">
        <v>273</v>
      </c>
      <c r="C10" t="s">
        <v>274</v>
      </c>
    </row>
    <row r="11" spans="1:9" x14ac:dyDescent="0.25">
      <c r="A11" s="2" t="s">
        <v>275</v>
      </c>
      <c r="C11" t="s">
        <v>276</v>
      </c>
    </row>
    <row r="12" spans="1:9" x14ac:dyDescent="0.25">
      <c r="A12" s="2" t="s">
        <v>266</v>
      </c>
      <c r="C12" t="s">
        <v>61</v>
      </c>
      <c r="D12">
        <v>60</v>
      </c>
    </row>
    <row r="13" spans="1:9" x14ac:dyDescent="0.25">
      <c r="A13" s="2" t="s">
        <v>262</v>
      </c>
      <c r="C13" t="s">
        <v>261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D15"/>
  <sheetViews>
    <sheetView tabSelected="1" workbookViewId="0">
      <selection activeCell="C17" sqref="C17"/>
    </sheetView>
  </sheetViews>
  <sheetFormatPr baseColWidth="10" defaultRowHeight="15" x14ac:dyDescent="0.25"/>
  <cols>
    <col min="2" max="2" width="29.28515625" customWidth="1"/>
  </cols>
  <sheetData>
    <row r="7" spans="2:4" x14ac:dyDescent="0.25">
      <c r="D7" t="s">
        <v>1747</v>
      </c>
    </row>
    <row r="8" spans="2:4" x14ac:dyDescent="0.25">
      <c r="B8" t="s">
        <v>1743</v>
      </c>
      <c r="C8">
        <f>COUNTIF(Gäste!B:B,"x")</f>
        <v>90</v>
      </c>
    </row>
    <row r="9" spans="2:4" x14ac:dyDescent="0.25">
      <c r="B9" t="s">
        <v>1744</v>
      </c>
      <c r="C9">
        <f>COUNTIF(Gäste!C:C,"x")</f>
        <v>53</v>
      </c>
    </row>
    <row r="11" spans="2:4" x14ac:dyDescent="0.25">
      <c r="B11" t="s">
        <v>1745</v>
      </c>
      <c r="C11">
        <f>COUNTIF('Gerry Import'!B:B,"x")</f>
        <v>61</v>
      </c>
      <c r="D11">
        <f>COUNTIF('Gerry Import'!B:B,"?")</f>
        <v>66</v>
      </c>
    </row>
    <row r="12" spans="2:4" x14ac:dyDescent="0.25">
      <c r="B12" t="s">
        <v>1746</v>
      </c>
      <c r="C12">
        <f>COUNTIF('Gerry Import'!C:C,"x")</f>
        <v>37</v>
      </c>
      <c r="D12">
        <f>COUNTIF('Gerry Import'!C:C,"?")</f>
        <v>39</v>
      </c>
    </row>
    <row r="13" spans="2:4" ht="15.75" thickBot="1" x14ac:dyDescent="0.3"/>
    <row r="14" spans="2:4" x14ac:dyDescent="0.25">
      <c r="B14" s="19" t="s">
        <v>1748</v>
      </c>
      <c r="C14" s="21">
        <f>C8+COUNTIFS('Gerry Import'!B:B,"?",'Gerry Import'!D:D,"")</f>
        <v>117</v>
      </c>
    </row>
    <row r="15" spans="2:4" ht="15.75" thickBot="1" x14ac:dyDescent="0.3">
      <c r="B15" s="20" t="s">
        <v>1749</v>
      </c>
      <c r="C15" s="22">
        <f>C9+COUNTIFS('Gerry Import'!C:C,"?",'Gerry Import'!D:D,"")</f>
        <v>58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Gäste</vt:lpstr>
      <vt:lpstr>Gerry Import</vt:lpstr>
      <vt:lpstr>Location</vt:lpstr>
      <vt:lpstr>Statistik</vt:lpstr>
      <vt:lpstr>'Gerry Import'!contacts_gmail_20170829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Bösch</dc:creator>
  <cp:lastModifiedBy>Gerry Brönnimann</cp:lastModifiedBy>
  <dcterms:created xsi:type="dcterms:W3CDTF">2017-08-28T18:13:58Z</dcterms:created>
  <dcterms:modified xsi:type="dcterms:W3CDTF">2017-08-31T19:55:12Z</dcterms:modified>
</cp:coreProperties>
</file>